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28515" windowHeight="13110"/>
  </bookViews>
  <sheets>
    <sheet name="Accueil" sheetId="3" r:id="rId1"/>
    <sheet name="Mai" sheetId="1" r:id="rId2"/>
    <sheet name="Juin" sheetId="4" r:id="rId3"/>
    <sheet name="Juillet" sheetId="5" r:id="rId4"/>
    <sheet name="Août" sheetId="6" r:id="rId5"/>
    <sheet name="Septembre" sheetId="8" r:id="rId6"/>
    <sheet name="Octobre" sheetId="9" r:id="rId7"/>
    <sheet name="Data" sheetId="2" r:id="rId8"/>
  </sheets>
  <definedNames>
    <definedName name="F" localSheetId="0">#REF!</definedName>
    <definedName name="F" localSheetId="4">Août!#REF!</definedName>
    <definedName name="F" localSheetId="3">Juillet!#REF!</definedName>
    <definedName name="F" localSheetId="2">Juin!#REF!</definedName>
    <definedName name="F" localSheetId="6">Octobre!#REF!</definedName>
    <definedName name="F" localSheetId="5">Septembre!#REF!</definedName>
    <definedName name="F">Mai!#REF!</definedName>
  </definedNames>
  <calcPr calcId="145621"/>
</workbook>
</file>

<file path=xl/calcChain.xml><?xml version="1.0" encoding="utf-8"?>
<calcChain xmlns="http://schemas.openxmlformats.org/spreadsheetml/2006/main">
  <c r="K33" i="9" l="1"/>
  <c r="J33" i="9"/>
  <c r="I33" i="9"/>
  <c r="H33" i="9"/>
  <c r="G33" i="9"/>
  <c r="F33" i="9"/>
  <c r="E33" i="9"/>
  <c r="D33" i="9"/>
  <c r="C33" i="9"/>
  <c r="K25" i="9"/>
  <c r="J25" i="9"/>
  <c r="I25" i="9"/>
  <c r="H25" i="9"/>
  <c r="G25" i="9"/>
  <c r="F25" i="9"/>
  <c r="E25" i="9"/>
  <c r="D25" i="9"/>
  <c r="C25" i="9"/>
  <c r="K17" i="9"/>
  <c r="J17" i="9"/>
  <c r="I17" i="9"/>
  <c r="H17" i="9"/>
  <c r="G17" i="9"/>
  <c r="F17" i="9"/>
  <c r="E17" i="9"/>
  <c r="D17" i="9"/>
  <c r="C17" i="9"/>
  <c r="K9" i="9"/>
  <c r="J9" i="9"/>
  <c r="I9" i="9"/>
  <c r="H9" i="9"/>
  <c r="G9" i="9"/>
  <c r="F9" i="9"/>
  <c r="E9" i="9"/>
  <c r="D9" i="9"/>
  <c r="C9" i="9"/>
  <c r="K41" i="8"/>
  <c r="J41" i="8"/>
  <c r="I41" i="8"/>
  <c r="H41" i="8"/>
  <c r="G41" i="8"/>
  <c r="F41" i="8"/>
  <c r="E41" i="8"/>
  <c r="D41" i="8"/>
  <c r="C41" i="8"/>
  <c r="K33" i="8"/>
  <c r="J33" i="8"/>
  <c r="I33" i="8"/>
  <c r="H33" i="8"/>
  <c r="G33" i="8"/>
  <c r="F33" i="8"/>
  <c r="E33" i="8"/>
  <c r="D33" i="8"/>
  <c r="C33" i="8"/>
  <c r="K25" i="8"/>
  <c r="J25" i="8"/>
  <c r="I25" i="8"/>
  <c r="H25" i="8"/>
  <c r="G25" i="8"/>
  <c r="F25" i="8"/>
  <c r="E25" i="8"/>
  <c r="D25" i="8"/>
  <c r="C25" i="8"/>
  <c r="K17" i="8"/>
  <c r="J17" i="8"/>
  <c r="I17" i="8"/>
  <c r="H17" i="8"/>
  <c r="G17" i="8"/>
  <c r="F17" i="8"/>
  <c r="E17" i="8"/>
  <c r="D17" i="8"/>
  <c r="C17" i="8"/>
  <c r="K9" i="8"/>
  <c r="J9" i="8"/>
  <c r="I9" i="8"/>
  <c r="H9" i="8"/>
  <c r="G9" i="8"/>
  <c r="F9" i="8"/>
  <c r="E9" i="8"/>
  <c r="D9" i="8"/>
  <c r="C9" i="8"/>
  <c r="K73" i="6"/>
  <c r="J73" i="6"/>
  <c r="I73" i="6"/>
  <c r="H73" i="6"/>
  <c r="G73" i="6"/>
  <c r="F73" i="6"/>
  <c r="E73" i="6"/>
  <c r="D73" i="6"/>
  <c r="C73" i="6"/>
  <c r="K65" i="6"/>
  <c r="I65" i="6"/>
  <c r="H65" i="6"/>
  <c r="G65" i="6"/>
  <c r="F65" i="6"/>
  <c r="E65" i="6"/>
  <c r="D65" i="6"/>
  <c r="C65" i="6"/>
  <c r="J64" i="6"/>
  <c r="J65" i="6" s="1"/>
  <c r="K57" i="6"/>
  <c r="J57" i="6"/>
  <c r="I57" i="6"/>
  <c r="H57" i="6"/>
  <c r="G57" i="6"/>
  <c r="F57" i="6"/>
  <c r="E57" i="6"/>
  <c r="D57" i="6"/>
  <c r="C57" i="6"/>
  <c r="K49" i="6"/>
  <c r="J49" i="6"/>
  <c r="I49" i="6"/>
  <c r="H49" i="6"/>
  <c r="G49" i="6"/>
  <c r="F49" i="6"/>
  <c r="E49" i="6"/>
  <c r="D49" i="6"/>
  <c r="C49" i="6"/>
  <c r="K41" i="6"/>
  <c r="J41" i="6"/>
  <c r="I41" i="6"/>
  <c r="H41" i="6"/>
  <c r="G41" i="6"/>
  <c r="F41" i="6"/>
  <c r="E41" i="6"/>
  <c r="D41" i="6"/>
  <c r="C41" i="6"/>
  <c r="K33" i="6"/>
  <c r="J33" i="6"/>
  <c r="I33" i="6"/>
  <c r="H33" i="6"/>
  <c r="G33" i="6"/>
  <c r="F33" i="6"/>
  <c r="E33" i="6"/>
  <c r="D33" i="6"/>
  <c r="C33" i="6"/>
  <c r="K25" i="6"/>
  <c r="J25" i="6"/>
  <c r="I25" i="6"/>
  <c r="H25" i="6"/>
  <c r="G25" i="6"/>
  <c r="F25" i="6"/>
  <c r="E25" i="6"/>
  <c r="D25" i="6"/>
  <c r="C25" i="6"/>
  <c r="K17" i="6"/>
  <c r="J17" i="6"/>
  <c r="I17" i="6"/>
  <c r="H17" i="6"/>
  <c r="G17" i="6"/>
  <c r="F17" i="6"/>
  <c r="E17" i="6"/>
  <c r="D17" i="6"/>
  <c r="C17" i="6"/>
  <c r="K9" i="6"/>
  <c r="J9" i="6"/>
  <c r="I9" i="6"/>
  <c r="H9" i="6"/>
  <c r="G9" i="6"/>
  <c r="F9" i="6"/>
  <c r="E9" i="6"/>
  <c r="D9" i="6"/>
  <c r="C9" i="6"/>
  <c r="K33" i="5"/>
  <c r="J33" i="5"/>
  <c r="I33" i="5"/>
  <c r="H33" i="5"/>
  <c r="G33" i="5"/>
  <c r="F33" i="5"/>
  <c r="E33" i="5"/>
  <c r="D33" i="5"/>
  <c r="C33" i="5"/>
  <c r="K25" i="5"/>
  <c r="J25" i="5"/>
  <c r="I25" i="5"/>
  <c r="H25" i="5"/>
  <c r="G25" i="5"/>
  <c r="F25" i="5"/>
  <c r="E25" i="5"/>
  <c r="D25" i="5"/>
  <c r="C25" i="5"/>
  <c r="J17" i="5"/>
  <c r="I17" i="5"/>
  <c r="H17" i="5"/>
  <c r="G17" i="5"/>
  <c r="F17" i="5"/>
  <c r="D17" i="5"/>
  <c r="C17" i="5"/>
  <c r="K9" i="5"/>
  <c r="J9" i="5"/>
  <c r="I9" i="5"/>
  <c r="H9" i="5"/>
  <c r="G9" i="5"/>
  <c r="F9" i="5"/>
  <c r="D9" i="5"/>
  <c r="C9" i="5"/>
  <c r="E8" i="5"/>
  <c r="E7" i="5"/>
  <c r="E6" i="5"/>
  <c r="E5" i="5"/>
  <c r="E4" i="5"/>
  <c r="E9" i="5" s="1"/>
  <c r="E12" i="5" s="1"/>
  <c r="K12" i="5"/>
  <c r="K33" i="4"/>
  <c r="J33" i="4"/>
  <c r="I33" i="4"/>
  <c r="H33" i="4"/>
  <c r="G33" i="4"/>
  <c r="F33" i="4"/>
  <c r="E33" i="4"/>
  <c r="D33" i="4"/>
  <c r="C33" i="4"/>
  <c r="K25" i="4"/>
  <c r="J25" i="4"/>
  <c r="I25" i="4"/>
  <c r="H25" i="4"/>
  <c r="G25" i="4"/>
  <c r="F25" i="4"/>
  <c r="E25" i="4"/>
  <c r="D25" i="4"/>
  <c r="C25" i="4"/>
  <c r="K17" i="4"/>
  <c r="J17" i="4"/>
  <c r="I17" i="4"/>
  <c r="H17" i="4"/>
  <c r="G17" i="4"/>
  <c r="F17" i="4"/>
  <c r="E17" i="4"/>
  <c r="D17" i="4"/>
  <c r="C17" i="4"/>
  <c r="K9" i="4"/>
  <c r="J9" i="4"/>
  <c r="I9" i="4"/>
  <c r="H9" i="4"/>
  <c r="G9" i="4"/>
  <c r="F9" i="4"/>
  <c r="E9" i="4"/>
  <c r="D9" i="4"/>
  <c r="C9" i="4"/>
  <c r="E13" i="5" l="1"/>
  <c r="E14" i="5" s="1"/>
  <c r="K13" i="5"/>
  <c r="K41" i="1"/>
  <c r="J41" i="1"/>
  <c r="I41" i="1"/>
  <c r="H41" i="1"/>
  <c r="G41" i="1"/>
  <c r="F41" i="1"/>
  <c r="E41" i="1"/>
  <c r="D41" i="1"/>
  <c r="C41" i="1"/>
  <c r="K33" i="1"/>
  <c r="J33" i="1"/>
  <c r="I33" i="1"/>
  <c r="H33" i="1"/>
  <c r="G33" i="1"/>
  <c r="F33" i="1"/>
  <c r="E33" i="1"/>
  <c r="D33" i="1"/>
  <c r="C33" i="1"/>
  <c r="K25" i="1"/>
  <c r="J25" i="1"/>
  <c r="I25" i="1"/>
  <c r="H25" i="1"/>
  <c r="G25" i="1"/>
  <c r="F25" i="1"/>
  <c r="E25" i="1"/>
  <c r="D25" i="1"/>
  <c r="C25" i="1"/>
  <c r="K17" i="1"/>
  <c r="J17" i="1"/>
  <c r="I17" i="1"/>
  <c r="H17" i="1"/>
  <c r="G17" i="1"/>
  <c r="F17" i="1"/>
  <c r="E17" i="1"/>
  <c r="D17" i="1"/>
  <c r="C17" i="1"/>
  <c r="K9" i="1"/>
  <c r="J9" i="1"/>
  <c r="I9" i="1"/>
  <c r="H9" i="1"/>
  <c r="G9" i="1"/>
  <c r="F9" i="1"/>
  <c r="D9" i="1"/>
  <c r="C9" i="1"/>
  <c r="E8" i="1"/>
  <c r="E7" i="1"/>
  <c r="E6" i="1"/>
  <c r="E5" i="1"/>
  <c r="E4" i="1"/>
  <c r="K14" i="5" l="1"/>
  <c r="K15" i="5" s="1"/>
  <c r="E9" i="1"/>
  <c r="E15" i="5"/>
  <c r="K16" i="5" l="1"/>
  <c r="K17" i="5" s="1"/>
  <c r="E16" i="5"/>
  <c r="E17" i="5" s="1"/>
</calcChain>
</file>

<file path=xl/sharedStrings.xml><?xml version="1.0" encoding="utf-8"?>
<sst xmlns="http://schemas.openxmlformats.org/spreadsheetml/2006/main" count="518" uniqueCount="47">
  <si>
    <t>La Dolière</t>
  </si>
  <si>
    <t>Penan Le Petit</t>
  </si>
  <si>
    <t>Langlais</t>
  </si>
  <si>
    <t>T2L</t>
  </si>
  <si>
    <t>SAT</t>
  </si>
  <si>
    <t>Autres</t>
  </si>
  <si>
    <t>Lundi</t>
  </si>
  <si>
    <t>Mardi</t>
  </si>
  <si>
    <t>Mercredi</t>
  </si>
  <si>
    <t>Jeudi</t>
  </si>
  <si>
    <t>Vendredi</t>
  </si>
  <si>
    <t>TOTAL</t>
  </si>
  <si>
    <t>SEM 18</t>
  </si>
  <si>
    <t>SEM 19</t>
  </si>
  <si>
    <t>SEM 20</t>
  </si>
  <si>
    <t>SEM 21</t>
  </si>
  <si>
    <t>SEM 22</t>
  </si>
  <si>
    <t>SEM 23</t>
  </si>
  <si>
    <t>SEM 24</t>
  </si>
  <si>
    <t>SEM 25</t>
  </si>
  <si>
    <t>SEM 26</t>
  </si>
  <si>
    <t>SEM 27</t>
  </si>
  <si>
    <t>SEM 28</t>
  </si>
  <si>
    <t>SEM 29</t>
  </si>
  <si>
    <t>SEM 30</t>
  </si>
  <si>
    <t>SEM 31</t>
  </si>
  <si>
    <t>SEM 32</t>
  </si>
  <si>
    <t>SEM 33</t>
  </si>
  <si>
    <t>SEM 34</t>
  </si>
  <si>
    <t>SEM 35</t>
  </si>
  <si>
    <t>SEM 36</t>
  </si>
  <si>
    <t>SEM 37</t>
  </si>
  <si>
    <t>SEM 38</t>
  </si>
  <si>
    <t>SEM 39</t>
  </si>
  <si>
    <t>SEM 40</t>
  </si>
  <si>
    <t>SEM 41</t>
  </si>
  <si>
    <t>SEM 42</t>
  </si>
  <si>
    <t>SEM 43</t>
  </si>
  <si>
    <t>SEM 44</t>
  </si>
  <si>
    <t>SEM 45</t>
  </si>
  <si>
    <t>SEM 46</t>
  </si>
  <si>
    <t>SEM 47</t>
  </si>
  <si>
    <t>SEM 48</t>
  </si>
  <si>
    <t>Bienvenue !</t>
  </si>
  <si>
    <t>Complétez les paramètres comme ceux-ci :</t>
  </si>
  <si>
    <r>
      <t xml:space="preserve">Cliquez sur </t>
    </r>
    <r>
      <rPr>
        <b/>
        <sz val="11"/>
        <color theme="1"/>
        <rFont val="Calibri"/>
        <family val="2"/>
        <scheme val="minor"/>
      </rPr>
      <t>OK</t>
    </r>
  </si>
  <si>
    <r>
      <t xml:space="preserve">Placez-vous sur la feuille </t>
    </r>
    <r>
      <rPr>
        <b/>
        <sz val="11"/>
        <color theme="1"/>
        <rFont val="Calibri"/>
        <family val="2"/>
        <scheme val="minor"/>
      </rPr>
      <t>Mai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</si>
</sst>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thick">
        <color theme="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17" applyNumberFormat="0" applyFill="0" applyAlignment="0" applyProtection="0"/>
  </cellStyleXfs>
  <cellXfs count="3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7" xfId="1" applyFont="1" applyBorder="1"/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0" xfId="1"/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16" xfId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1" fillId="0" borderId="7" xfId="1" applyNumberFormat="1" applyBorder="1" applyAlignment="1">
      <alignment horizontal="center"/>
    </xf>
    <xf numFmtId="0" fontId="1" fillId="0" borderId="10" xfId="1" applyNumberFormat="1" applyBorder="1" applyAlignment="1">
      <alignment horizontal="center"/>
    </xf>
    <xf numFmtId="0" fontId="5" fillId="0" borderId="17" xfId="2"/>
    <xf numFmtId="0" fontId="6" fillId="0" borderId="0" xfId="0" applyFont="1"/>
    <xf numFmtId="0" fontId="3" fillId="0" borderId="18" xfId="1" applyFont="1" applyBorder="1"/>
    <xf numFmtId="0" fontId="4" fillId="0" borderId="6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3">
    <cellStyle name="Normal" xfId="0" builtinId="0"/>
    <cellStyle name="Normal 2" xfId="1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6</xdr:row>
      <xdr:rowOff>133350</xdr:rowOff>
    </xdr:from>
    <xdr:to>
      <xdr:col>14</xdr:col>
      <xdr:colOff>351246</xdr:colOff>
      <xdr:row>23</xdr:row>
      <xdr:rowOff>151993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050" y="1352550"/>
          <a:ext cx="9428571" cy="32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3:M26"/>
  <sheetViews>
    <sheetView tabSelected="1" workbookViewId="0"/>
  </sheetViews>
  <sheetFormatPr baseColWidth="10" defaultRowHeight="15" x14ac:dyDescent="0.25"/>
  <cols>
    <col min="2" max="2" width="5" customWidth="1"/>
  </cols>
  <sheetData>
    <row r="3" spans="2:13" ht="20.25" thickBot="1" x14ac:dyDescent="0.35">
      <c r="B3" s="21" t="s">
        <v>43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2:13" ht="15.75" thickTop="1" x14ac:dyDescent="0.25"/>
    <row r="5" spans="2:13" x14ac:dyDescent="0.25">
      <c r="B5" s="22">
        <v>1</v>
      </c>
      <c r="C5" t="s">
        <v>46</v>
      </c>
    </row>
    <row r="6" spans="2:13" x14ac:dyDescent="0.25">
      <c r="B6" s="22">
        <v>2</v>
      </c>
      <c r="C6" t="s">
        <v>44</v>
      </c>
    </row>
    <row r="7" spans="2:13" x14ac:dyDescent="0.25">
      <c r="B7" s="22"/>
    </row>
    <row r="8" spans="2:13" x14ac:dyDescent="0.25">
      <c r="B8" s="22"/>
    </row>
    <row r="9" spans="2:13" x14ac:dyDescent="0.25">
      <c r="B9" s="22"/>
    </row>
    <row r="10" spans="2:13" x14ac:dyDescent="0.25">
      <c r="B10" s="22"/>
    </row>
    <row r="11" spans="2:13" x14ac:dyDescent="0.25">
      <c r="B11" s="22"/>
    </row>
    <row r="12" spans="2:13" x14ac:dyDescent="0.25">
      <c r="B12" s="22"/>
    </row>
    <row r="13" spans="2:13" x14ac:dyDescent="0.25">
      <c r="B13" s="22"/>
    </row>
    <row r="14" spans="2:13" x14ac:dyDescent="0.25">
      <c r="B14" s="22"/>
    </row>
    <row r="15" spans="2:13" x14ac:dyDescent="0.25">
      <c r="B15" s="22"/>
    </row>
    <row r="16" spans="2:13" x14ac:dyDescent="0.25">
      <c r="B16" s="22"/>
    </row>
    <row r="17" spans="2:3" x14ac:dyDescent="0.25">
      <c r="B17" s="22"/>
    </row>
    <row r="18" spans="2:3" x14ac:dyDescent="0.25">
      <c r="B18" s="22"/>
    </row>
    <row r="19" spans="2:3" x14ac:dyDescent="0.25">
      <c r="B19" s="22"/>
    </row>
    <row r="20" spans="2:3" x14ac:dyDescent="0.25">
      <c r="B20" s="22"/>
    </row>
    <row r="21" spans="2:3" x14ac:dyDescent="0.25">
      <c r="B21" s="22"/>
    </row>
    <row r="22" spans="2:3" x14ac:dyDescent="0.25">
      <c r="B22" s="22"/>
    </row>
    <row r="23" spans="2:3" x14ac:dyDescent="0.25">
      <c r="B23" s="22"/>
    </row>
    <row r="24" spans="2:3" x14ac:dyDescent="0.25">
      <c r="B24" s="22"/>
    </row>
    <row r="25" spans="2:3" x14ac:dyDescent="0.25">
      <c r="B25" s="22"/>
    </row>
    <row r="26" spans="2:3" x14ac:dyDescent="0.25">
      <c r="B26" s="22">
        <v>3</v>
      </c>
      <c r="C26" t="s">
        <v>45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41"/>
  <sheetViews>
    <sheetView zoomScale="115" zoomScaleNormal="115" workbookViewId="0">
      <selection activeCell="E10" sqref="E10"/>
    </sheetView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5.75" thickBot="1" x14ac:dyDescent="0.3"/>
    <row r="2" spans="1:11" ht="12.75" customHeight="1" thickBot="1" x14ac:dyDescent="0.3">
      <c r="A2"/>
      <c r="B2" s="23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A3" s="2"/>
      <c r="C3" s="15" t="s">
        <v>3</v>
      </c>
      <c r="D3" s="15" t="s">
        <v>4</v>
      </c>
      <c r="E3" s="16" t="s">
        <v>5</v>
      </c>
      <c r="F3" s="15" t="s">
        <v>3</v>
      </c>
      <c r="G3" s="15" t="s">
        <v>4</v>
      </c>
      <c r="H3" s="16" t="s">
        <v>5</v>
      </c>
      <c r="I3" s="15" t="s">
        <v>3</v>
      </c>
      <c r="J3" s="15" t="s">
        <v>4</v>
      </c>
      <c r="K3" s="16" t="s">
        <v>5</v>
      </c>
    </row>
    <row r="4" spans="1:11" ht="12.75" customHeight="1" x14ac:dyDescent="0.25">
      <c r="A4" s="24" t="s">
        <v>12</v>
      </c>
      <c r="B4" s="3" t="s">
        <v>6</v>
      </c>
      <c r="C4" s="4"/>
      <c r="D4" s="4">
        <v>14</v>
      </c>
      <c r="E4" s="5">
        <f>SUM(D4)</f>
        <v>14</v>
      </c>
      <c r="F4" s="6"/>
      <c r="G4" s="4"/>
      <c r="H4" s="5"/>
      <c r="I4" s="6"/>
      <c r="J4" s="4">
        <v>85</v>
      </c>
      <c r="K4" s="4"/>
    </row>
    <row r="5" spans="1:11" x14ac:dyDescent="0.25">
      <c r="A5" s="24"/>
      <c r="B5" s="3" t="s">
        <v>7</v>
      </c>
      <c r="C5" s="4"/>
      <c r="D5" s="4"/>
      <c r="E5" s="5">
        <f>SUM(D5)</f>
        <v>0</v>
      </c>
      <c r="F5" s="6"/>
      <c r="G5" s="4"/>
      <c r="H5" s="5"/>
      <c r="I5" s="6"/>
      <c r="J5" s="4"/>
      <c r="K5" s="4"/>
    </row>
    <row r="6" spans="1:11" x14ac:dyDescent="0.25">
      <c r="A6" s="24"/>
      <c r="B6" s="3" t="s">
        <v>8</v>
      </c>
      <c r="C6" s="4"/>
      <c r="D6" s="4"/>
      <c r="E6" s="5">
        <f>SUM(D6)</f>
        <v>0</v>
      </c>
      <c r="F6" s="6"/>
      <c r="G6" s="4"/>
      <c r="H6" s="5"/>
      <c r="I6" s="6"/>
      <c r="J6" s="4"/>
      <c r="K6" s="4"/>
    </row>
    <row r="7" spans="1:11" x14ac:dyDescent="0.25">
      <c r="A7" s="24"/>
      <c r="B7" s="3" t="s">
        <v>9</v>
      </c>
      <c r="C7" s="4"/>
      <c r="D7" s="4"/>
      <c r="E7" s="5">
        <f>SUM(D7)</f>
        <v>0</v>
      </c>
      <c r="F7" s="6"/>
      <c r="G7" s="4"/>
      <c r="H7" s="5"/>
      <c r="I7" s="6"/>
      <c r="J7" s="4"/>
      <c r="K7" s="4">
        <v>60</v>
      </c>
    </row>
    <row r="8" spans="1:11" ht="15.75" thickBot="1" x14ac:dyDescent="0.3">
      <c r="A8" s="24"/>
      <c r="B8" s="3" t="s">
        <v>10</v>
      </c>
      <c r="C8" s="7">
        <v>2</v>
      </c>
      <c r="D8" s="7"/>
      <c r="E8" s="8">
        <f>SUM(D8)</f>
        <v>0</v>
      </c>
      <c r="F8" s="9"/>
      <c r="G8" s="7"/>
      <c r="H8" s="8"/>
      <c r="I8" s="9"/>
      <c r="J8" s="7">
        <v>53</v>
      </c>
      <c r="K8" s="7"/>
    </row>
    <row r="9" spans="1:11" ht="15.75" thickBot="1" x14ac:dyDescent="0.3">
      <c r="B9" s="2" t="s">
        <v>11</v>
      </c>
      <c r="C9" s="11">
        <f t="shared" ref="C9:K9" si="0">SUM(C4:C8)</f>
        <v>2</v>
      </c>
      <c r="D9" s="12">
        <f t="shared" si="0"/>
        <v>14</v>
      </c>
      <c r="E9" s="13">
        <f t="shared" si="0"/>
        <v>14</v>
      </c>
      <c r="F9" s="11">
        <f t="shared" si="0"/>
        <v>0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138</v>
      </c>
      <c r="K9" s="14">
        <f t="shared" si="0"/>
        <v>60</v>
      </c>
    </row>
    <row r="10" spans="1:11" x14ac:dyDescent="0.25">
      <c r="C10" s="17"/>
      <c r="D10" s="17"/>
      <c r="E10" s="17"/>
      <c r="F10" s="17"/>
      <c r="G10" s="17"/>
      <c r="H10" s="17"/>
      <c r="I10" s="17"/>
      <c r="J10" s="17"/>
      <c r="K10" s="17"/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13</v>
      </c>
      <c r="B12" s="3" t="s">
        <v>6</v>
      </c>
      <c r="C12" s="4">
        <v>175</v>
      </c>
      <c r="D12" s="4"/>
      <c r="E12" s="5"/>
      <c r="F12" s="6"/>
      <c r="G12" s="4"/>
      <c r="H12" s="5"/>
      <c r="I12" s="6"/>
      <c r="J12" s="4">
        <v>200</v>
      </c>
      <c r="K12" s="4"/>
    </row>
    <row r="13" spans="1:11" x14ac:dyDescent="0.25">
      <c r="A13" s="24"/>
      <c r="B13" s="3" t="s">
        <v>7</v>
      </c>
      <c r="C13" s="4"/>
      <c r="D13" s="4"/>
      <c r="E13" s="5"/>
      <c r="F13" s="6"/>
      <c r="G13" s="4"/>
      <c r="H13" s="5"/>
      <c r="I13" s="6"/>
      <c r="J13" s="4"/>
      <c r="K13" s="4"/>
    </row>
    <row r="14" spans="1:11" x14ac:dyDescent="0.25">
      <c r="A14" s="24"/>
      <c r="B14" s="3" t="s">
        <v>8</v>
      </c>
      <c r="C14" s="4"/>
      <c r="D14" s="4"/>
      <c r="E14" s="5"/>
      <c r="F14" s="6"/>
      <c r="G14" s="4"/>
      <c r="H14" s="5"/>
      <c r="I14" s="6"/>
      <c r="J14" s="4"/>
      <c r="K14" s="4"/>
    </row>
    <row r="15" spans="1:11" x14ac:dyDescent="0.25">
      <c r="A15" s="24"/>
      <c r="B15" s="3" t="s">
        <v>9</v>
      </c>
      <c r="C15" s="4"/>
      <c r="D15" s="4"/>
      <c r="E15" s="5"/>
      <c r="F15" s="6"/>
      <c r="G15" s="4"/>
      <c r="H15" s="5"/>
      <c r="I15" s="6"/>
      <c r="J15" s="4"/>
      <c r="K15" s="4"/>
    </row>
    <row r="16" spans="1:11" ht="15.75" thickBot="1" x14ac:dyDescent="0.3">
      <c r="A16" s="24"/>
      <c r="B16" s="3" t="s">
        <v>10</v>
      </c>
      <c r="C16" s="7"/>
      <c r="D16" s="7"/>
      <c r="E16" s="8"/>
      <c r="F16" s="9"/>
      <c r="G16" s="7"/>
      <c r="H16" s="8"/>
      <c r="I16" s="9"/>
      <c r="J16" s="7"/>
      <c r="K16" s="7"/>
    </row>
    <row r="17" spans="1:11" ht="15.75" thickBot="1" x14ac:dyDescent="0.3">
      <c r="B17" s="2" t="s">
        <v>11</v>
      </c>
      <c r="C17" s="11">
        <f t="shared" ref="C17:K17" si="1">SUM(C12:C16)</f>
        <v>175</v>
      </c>
      <c r="D17" s="12">
        <f t="shared" si="1"/>
        <v>0</v>
      </c>
      <c r="E17" s="13">
        <f t="shared" si="1"/>
        <v>0</v>
      </c>
      <c r="F17" s="11">
        <f t="shared" si="1"/>
        <v>0</v>
      </c>
      <c r="G17" s="12">
        <f t="shared" si="1"/>
        <v>0</v>
      </c>
      <c r="H17" s="13">
        <f t="shared" si="1"/>
        <v>0</v>
      </c>
      <c r="I17" s="11">
        <f t="shared" si="1"/>
        <v>0</v>
      </c>
      <c r="J17" s="12">
        <f t="shared" si="1"/>
        <v>200</v>
      </c>
      <c r="K17" s="14">
        <f t="shared" si="1"/>
        <v>0</v>
      </c>
    </row>
    <row r="18" spans="1:11" x14ac:dyDescent="0.25">
      <c r="C18" s="17"/>
      <c r="D18" s="17"/>
      <c r="E18" s="17"/>
      <c r="F18" s="17"/>
      <c r="G18" s="17"/>
      <c r="H18" s="17"/>
      <c r="I18" s="17"/>
      <c r="J18" s="17"/>
      <c r="K18" s="17"/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14</v>
      </c>
      <c r="B20" s="3" t="s">
        <v>6</v>
      </c>
      <c r="C20" s="4"/>
      <c r="D20" s="4"/>
      <c r="E20" s="5"/>
      <c r="F20" s="6"/>
      <c r="G20" s="4"/>
      <c r="H20" s="5"/>
      <c r="I20" s="6"/>
      <c r="J20" s="4"/>
      <c r="K20" s="4"/>
    </row>
    <row r="21" spans="1:11" x14ac:dyDescent="0.25">
      <c r="A21" s="24"/>
      <c r="B21" s="3" t="s">
        <v>7</v>
      </c>
      <c r="C21" s="4"/>
      <c r="D21" s="4"/>
      <c r="E21" s="5"/>
      <c r="F21" s="6">
        <v>24</v>
      </c>
      <c r="G21" s="4"/>
      <c r="H21" s="5"/>
      <c r="I21" s="6"/>
      <c r="J21" s="4"/>
      <c r="K21" s="4"/>
    </row>
    <row r="22" spans="1:11" x14ac:dyDescent="0.25">
      <c r="A22" s="24"/>
      <c r="B22" s="3" t="s">
        <v>8</v>
      </c>
      <c r="C22" s="4">
        <v>3</v>
      </c>
      <c r="D22" s="4"/>
      <c r="E22" s="5"/>
      <c r="F22" s="6"/>
      <c r="G22" s="4"/>
      <c r="H22" s="5"/>
      <c r="I22" s="6"/>
      <c r="J22" s="4"/>
      <c r="K22" s="4"/>
    </row>
    <row r="23" spans="1:11" x14ac:dyDescent="0.25">
      <c r="A23" s="24"/>
      <c r="B23" s="3" t="s">
        <v>9</v>
      </c>
      <c r="C23" s="4"/>
      <c r="D23" s="4"/>
      <c r="E23" s="5"/>
      <c r="F23" s="6">
        <v>33</v>
      </c>
      <c r="G23" s="4"/>
      <c r="H23" s="5"/>
      <c r="I23" s="6"/>
      <c r="J23" s="4"/>
      <c r="K23" s="4"/>
    </row>
    <row r="24" spans="1:11" ht="15.75" thickBot="1" x14ac:dyDescent="0.3">
      <c r="A24" s="24"/>
      <c r="B24" s="3" t="s">
        <v>10</v>
      </c>
      <c r="C24" s="7">
        <v>11</v>
      </c>
      <c r="D24" s="7"/>
      <c r="E24" s="8"/>
      <c r="F24" s="9"/>
      <c r="G24" s="7"/>
      <c r="H24" s="8"/>
      <c r="I24" s="9"/>
      <c r="J24" s="7"/>
      <c r="K24" s="7"/>
    </row>
    <row r="25" spans="1:11" ht="15.75" thickBot="1" x14ac:dyDescent="0.3">
      <c r="B25" s="2" t="s">
        <v>11</v>
      </c>
      <c r="C25" s="11">
        <f t="shared" ref="C25:K25" si="2">SUM(C20:C24)</f>
        <v>14</v>
      </c>
      <c r="D25" s="12">
        <f t="shared" si="2"/>
        <v>0</v>
      </c>
      <c r="E25" s="13">
        <f t="shared" si="2"/>
        <v>0</v>
      </c>
      <c r="F25" s="11">
        <f t="shared" si="2"/>
        <v>57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0</v>
      </c>
      <c r="K25" s="14">
        <f t="shared" si="2"/>
        <v>0</v>
      </c>
    </row>
    <row r="26" spans="1:11" x14ac:dyDescent="0.25">
      <c r="C26" s="17"/>
      <c r="D26" s="17"/>
      <c r="E26" s="17"/>
      <c r="F26" s="17"/>
      <c r="G26" s="17"/>
      <c r="H26" s="17"/>
      <c r="I26" s="17"/>
      <c r="J26" s="17"/>
      <c r="K26" s="17"/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15</v>
      </c>
      <c r="B28" s="3" t="s">
        <v>6</v>
      </c>
      <c r="C28" s="4"/>
      <c r="D28" s="4"/>
      <c r="E28" s="5"/>
      <c r="F28" s="6"/>
      <c r="G28" s="4"/>
      <c r="H28" s="5"/>
      <c r="I28" s="6"/>
      <c r="J28" s="4"/>
      <c r="K28" s="4"/>
    </row>
    <row r="29" spans="1:11" x14ac:dyDescent="0.25">
      <c r="A29" s="24"/>
      <c r="B29" s="3" t="s">
        <v>7</v>
      </c>
      <c r="C29" s="4">
        <v>4</v>
      </c>
      <c r="D29" s="4"/>
      <c r="E29" s="5"/>
      <c r="F29" s="6"/>
      <c r="G29" s="4"/>
      <c r="H29" s="5"/>
      <c r="I29" s="6"/>
      <c r="J29" s="4">
        <v>36</v>
      </c>
      <c r="K29" s="4"/>
    </row>
    <row r="30" spans="1:11" x14ac:dyDescent="0.25">
      <c r="A30" s="24"/>
      <c r="B30" s="3" t="s">
        <v>8</v>
      </c>
      <c r="C30" s="4">
        <v>7</v>
      </c>
      <c r="D30" s="4"/>
      <c r="E30" s="5"/>
      <c r="F30" s="6">
        <v>22</v>
      </c>
      <c r="G30" s="4"/>
      <c r="H30" s="5"/>
      <c r="I30" s="6"/>
      <c r="J30" s="4"/>
      <c r="K30" s="4"/>
    </row>
    <row r="31" spans="1:11" x14ac:dyDescent="0.25">
      <c r="A31" s="24"/>
      <c r="B31" s="3" t="s">
        <v>9</v>
      </c>
      <c r="C31" s="4"/>
      <c r="D31" s="4"/>
      <c r="E31" s="5"/>
      <c r="F31" s="6"/>
      <c r="G31" s="4"/>
      <c r="H31" s="5"/>
      <c r="I31" s="6"/>
      <c r="J31" s="4"/>
      <c r="K31" s="4"/>
    </row>
    <row r="32" spans="1:11" ht="15.75" thickBot="1" x14ac:dyDescent="0.3">
      <c r="A32" s="24"/>
      <c r="B32" s="3" t="s">
        <v>10</v>
      </c>
      <c r="C32" s="7">
        <v>170</v>
      </c>
      <c r="D32" s="7"/>
      <c r="E32" s="8"/>
      <c r="F32" s="9"/>
      <c r="G32" s="7"/>
      <c r="H32" s="8"/>
      <c r="I32" s="9"/>
      <c r="J32" s="7"/>
      <c r="K32" s="7"/>
    </row>
    <row r="33" spans="1:11" ht="15.75" thickBot="1" x14ac:dyDescent="0.3">
      <c r="B33" s="2" t="s">
        <v>11</v>
      </c>
      <c r="C33" s="11">
        <f t="shared" ref="C33:K33" si="3">SUM(C28:C32)</f>
        <v>181</v>
      </c>
      <c r="D33" s="12">
        <f t="shared" si="3"/>
        <v>0</v>
      </c>
      <c r="E33" s="13">
        <f t="shared" si="3"/>
        <v>0</v>
      </c>
      <c r="F33" s="11">
        <f t="shared" si="3"/>
        <v>22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36</v>
      </c>
      <c r="K33" s="14">
        <f t="shared" si="3"/>
        <v>0</v>
      </c>
    </row>
    <row r="34" spans="1:11" x14ac:dyDescent="0.25"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5">
      <c r="C35" s="15" t="s">
        <v>3</v>
      </c>
      <c r="D35" s="15" t="s">
        <v>4</v>
      </c>
      <c r="E35" s="16" t="s">
        <v>5</v>
      </c>
      <c r="F35" s="18" t="s">
        <v>3</v>
      </c>
      <c r="G35" s="15" t="s">
        <v>4</v>
      </c>
      <c r="H35" s="16" t="s">
        <v>5</v>
      </c>
      <c r="I35" s="18" t="s">
        <v>3</v>
      </c>
      <c r="J35" s="15" t="s">
        <v>4</v>
      </c>
      <c r="K35" s="15" t="s">
        <v>5</v>
      </c>
    </row>
    <row r="36" spans="1:11" x14ac:dyDescent="0.25">
      <c r="A36" s="24" t="s">
        <v>16</v>
      </c>
      <c r="B36" s="3" t="s">
        <v>6</v>
      </c>
      <c r="C36" s="4">
        <v>8</v>
      </c>
      <c r="D36" s="4"/>
      <c r="E36" s="5"/>
      <c r="F36" s="6">
        <v>95</v>
      </c>
      <c r="G36" s="4"/>
      <c r="H36" s="5"/>
      <c r="I36" s="6"/>
      <c r="J36" s="4">
        <v>106</v>
      </c>
      <c r="K36" s="4"/>
    </row>
    <row r="37" spans="1:11" x14ac:dyDescent="0.25">
      <c r="A37" s="24"/>
      <c r="B37" s="3" t="s">
        <v>7</v>
      </c>
      <c r="C37" s="4">
        <v>8</v>
      </c>
      <c r="D37" s="4"/>
      <c r="E37" s="5"/>
      <c r="F37" s="6"/>
      <c r="G37" s="4"/>
      <c r="H37" s="5"/>
      <c r="I37" s="6"/>
      <c r="J37" s="4"/>
      <c r="K37" s="4">
        <v>75</v>
      </c>
    </row>
    <row r="38" spans="1:11" x14ac:dyDescent="0.25">
      <c r="A38" s="24"/>
      <c r="B38" s="3" t="s">
        <v>8</v>
      </c>
      <c r="C38" s="4"/>
      <c r="D38" s="4"/>
      <c r="E38" s="5"/>
      <c r="F38" s="6"/>
      <c r="G38" s="4"/>
      <c r="H38" s="5"/>
      <c r="I38" s="6"/>
      <c r="J38" s="4"/>
      <c r="K38" s="4"/>
    </row>
    <row r="39" spans="1:11" x14ac:dyDescent="0.25">
      <c r="A39" s="24"/>
      <c r="B39" s="3" t="s">
        <v>9</v>
      </c>
      <c r="C39" s="4">
        <v>17</v>
      </c>
      <c r="D39" s="4"/>
      <c r="E39" s="5"/>
      <c r="F39" s="6">
        <v>96</v>
      </c>
      <c r="G39" s="4"/>
      <c r="H39" s="5"/>
      <c r="I39" s="6"/>
      <c r="J39" s="4"/>
      <c r="K39" s="4"/>
    </row>
    <row r="40" spans="1:11" ht="15.75" thickBot="1" x14ac:dyDescent="0.3">
      <c r="A40" s="24"/>
      <c r="B40" s="3" t="s">
        <v>10</v>
      </c>
      <c r="C40" s="7"/>
      <c r="D40" s="7"/>
      <c r="E40" s="8"/>
      <c r="F40" s="9"/>
      <c r="G40" s="7"/>
      <c r="H40" s="8"/>
      <c r="I40" s="9"/>
      <c r="J40" s="7"/>
      <c r="K40" s="7"/>
    </row>
    <row r="41" spans="1:11" ht="15.75" thickBot="1" x14ac:dyDescent="0.3">
      <c r="B41" s="2" t="s">
        <v>11</v>
      </c>
      <c r="C41" s="11">
        <f t="shared" ref="C41:K41" si="4">SUM(C36:C40)</f>
        <v>33</v>
      </c>
      <c r="D41" s="12">
        <f t="shared" si="4"/>
        <v>0</v>
      </c>
      <c r="E41" s="13">
        <f t="shared" si="4"/>
        <v>0</v>
      </c>
      <c r="F41" s="11">
        <f t="shared" si="4"/>
        <v>191</v>
      </c>
      <c r="G41" s="12">
        <f t="shared" si="4"/>
        <v>0</v>
      </c>
      <c r="H41" s="13">
        <f t="shared" si="4"/>
        <v>0</v>
      </c>
      <c r="I41" s="11">
        <f t="shared" si="4"/>
        <v>0</v>
      </c>
      <c r="J41" s="12">
        <f t="shared" si="4"/>
        <v>106</v>
      </c>
      <c r="K41" s="14">
        <f t="shared" si="4"/>
        <v>75</v>
      </c>
    </row>
  </sheetData>
  <mergeCells count="8">
    <mergeCell ref="C2:E2"/>
    <mergeCell ref="F2:H2"/>
    <mergeCell ref="I2:K2"/>
    <mergeCell ref="A12:A16"/>
    <mergeCell ref="A20:A24"/>
    <mergeCell ref="A28:A32"/>
    <mergeCell ref="A36:A40"/>
    <mergeCell ref="A4:A8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K33"/>
  <sheetViews>
    <sheetView zoomScale="115" zoomScaleNormal="115" workbookViewId="0">
      <selection activeCell="B4" sqref="B4"/>
    </sheetView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C3" s="15" t="s">
        <v>3</v>
      </c>
      <c r="D3" s="15" t="s">
        <v>4</v>
      </c>
      <c r="E3" s="16" t="s">
        <v>5</v>
      </c>
      <c r="F3" s="18" t="s">
        <v>3</v>
      </c>
      <c r="G3" s="15" t="s">
        <v>4</v>
      </c>
      <c r="H3" s="16" t="s">
        <v>5</v>
      </c>
      <c r="I3" s="18" t="s">
        <v>3</v>
      </c>
      <c r="J3" s="15" t="s">
        <v>4</v>
      </c>
      <c r="K3" s="15" t="s">
        <v>5</v>
      </c>
    </row>
    <row r="4" spans="1:11" x14ac:dyDescent="0.25">
      <c r="A4" s="24" t="s">
        <v>17</v>
      </c>
      <c r="B4" s="3" t="s">
        <v>6</v>
      </c>
      <c r="C4" s="4"/>
      <c r="D4" s="4"/>
      <c r="E4" s="5"/>
      <c r="F4" s="6"/>
      <c r="G4" s="4"/>
      <c r="H4" s="5"/>
      <c r="I4" s="6"/>
      <c r="J4" s="4"/>
      <c r="K4" s="4"/>
    </row>
    <row r="5" spans="1:11" x14ac:dyDescent="0.25">
      <c r="A5" s="24"/>
      <c r="B5" s="3" t="s">
        <v>7</v>
      </c>
      <c r="C5" s="4"/>
      <c r="D5" s="4"/>
      <c r="E5" s="5"/>
      <c r="F5" s="6"/>
      <c r="G5" s="4"/>
      <c r="H5" s="5"/>
      <c r="I5" s="6"/>
      <c r="J5" s="4"/>
      <c r="K5" s="4">
        <v>60</v>
      </c>
    </row>
    <row r="6" spans="1:11" x14ac:dyDescent="0.25">
      <c r="A6" s="24"/>
      <c r="B6" s="3" t="s">
        <v>8</v>
      </c>
      <c r="C6" s="4">
        <v>455</v>
      </c>
      <c r="D6" s="4"/>
      <c r="E6" s="5"/>
      <c r="F6" s="6">
        <v>19</v>
      </c>
      <c r="G6" s="4"/>
      <c r="H6" s="5"/>
      <c r="I6" s="6"/>
      <c r="J6" s="4"/>
      <c r="K6" s="4"/>
    </row>
    <row r="7" spans="1:11" x14ac:dyDescent="0.25">
      <c r="A7" s="24"/>
      <c r="B7" s="3" t="s">
        <v>9</v>
      </c>
      <c r="C7" s="4"/>
      <c r="D7" s="4"/>
      <c r="E7" s="5"/>
      <c r="F7" s="6">
        <v>32</v>
      </c>
      <c r="G7" s="4"/>
      <c r="H7" s="5"/>
      <c r="I7" s="6"/>
      <c r="J7" s="4">
        <v>56</v>
      </c>
      <c r="K7" s="4"/>
    </row>
    <row r="8" spans="1:11" ht="15.75" thickBot="1" x14ac:dyDescent="0.3">
      <c r="A8" s="24"/>
      <c r="B8" s="3" t="s">
        <v>10</v>
      </c>
      <c r="C8" s="7">
        <v>32</v>
      </c>
      <c r="D8" s="7"/>
      <c r="E8" s="8"/>
      <c r="F8" s="9"/>
      <c r="G8" s="7"/>
      <c r="H8" s="8"/>
      <c r="I8" s="9"/>
      <c r="J8" s="7"/>
      <c r="K8" s="7"/>
    </row>
    <row r="9" spans="1:11" ht="15.75" thickBot="1" x14ac:dyDescent="0.3">
      <c r="B9" s="2" t="s">
        <v>11</v>
      </c>
      <c r="C9" s="11">
        <f t="shared" ref="C9:K9" si="0">SUM(C4:C8)</f>
        <v>487</v>
      </c>
      <c r="D9" s="12">
        <f t="shared" si="0"/>
        <v>0</v>
      </c>
      <c r="E9" s="13">
        <f t="shared" si="0"/>
        <v>0</v>
      </c>
      <c r="F9" s="11">
        <f t="shared" si="0"/>
        <v>51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56</v>
      </c>
      <c r="K9" s="14">
        <f t="shared" si="0"/>
        <v>60</v>
      </c>
    </row>
    <row r="10" spans="1:11" x14ac:dyDescent="0.25">
      <c r="C10" s="17"/>
      <c r="D10" s="17"/>
      <c r="E10" s="17"/>
      <c r="F10" s="17"/>
      <c r="G10" s="17"/>
      <c r="H10" s="17"/>
      <c r="I10" s="17"/>
      <c r="J10" s="17"/>
      <c r="K10" s="17"/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18</v>
      </c>
      <c r="B12" s="3" t="s">
        <v>6</v>
      </c>
      <c r="C12" s="4">
        <v>6</v>
      </c>
      <c r="D12" s="4"/>
      <c r="E12" s="5"/>
      <c r="F12" s="6">
        <v>30</v>
      </c>
      <c r="G12" s="4"/>
      <c r="H12" s="5"/>
      <c r="I12" s="6"/>
      <c r="J12" s="4"/>
      <c r="K12" s="4"/>
    </row>
    <row r="13" spans="1:11" x14ac:dyDescent="0.25">
      <c r="A13" s="24"/>
      <c r="B13" s="3" t="s">
        <v>7</v>
      </c>
      <c r="C13" s="4"/>
      <c r="D13" s="4"/>
      <c r="E13" s="5"/>
      <c r="F13" s="6">
        <v>17</v>
      </c>
      <c r="G13" s="4"/>
      <c r="H13" s="5"/>
      <c r="I13" s="6"/>
      <c r="J13" s="4">
        <v>77</v>
      </c>
      <c r="K13" s="4"/>
    </row>
    <row r="14" spans="1:11" x14ac:dyDescent="0.25">
      <c r="A14" s="24"/>
      <c r="B14" s="3" t="s">
        <v>8</v>
      </c>
      <c r="C14" s="4">
        <v>8</v>
      </c>
      <c r="D14" s="4"/>
      <c r="E14" s="5"/>
      <c r="F14" s="6">
        <v>4</v>
      </c>
      <c r="G14" s="4"/>
      <c r="H14" s="5"/>
      <c r="I14" s="6"/>
      <c r="J14" s="4"/>
      <c r="K14" s="4"/>
    </row>
    <row r="15" spans="1:11" x14ac:dyDescent="0.25">
      <c r="A15" s="24"/>
      <c r="B15" s="3" t="s">
        <v>9</v>
      </c>
      <c r="C15" s="4">
        <v>180</v>
      </c>
      <c r="D15" s="4"/>
      <c r="E15" s="5"/>
      <c r="F15" s="6">
        <v>4</v>
      </c>
      <c r="G15" s="4"/>
      <c r="H15" s="5"/>
      <c r="I15" s="6"/>
      <c r="J15" s="4">
        <v>117</v>
      </c>
      <c r="K15" s="4"/>
    </row>
    <row r="16" spans="1:11" ht="15.75" thickBot="1" x14ac:dyDescent="0.3">
      <c r="A16" s="24"/>
      <c r="B16" s="3" t="s">
        <v>10</v>
      </c>
      <c r="C16" s="7"/>
      <c r="D16" s="7"/>
      <c r="E16" s="8"/>
      <c r="F16" s="9">
        <v>16</v>
      </c>
      <c r="G16" s="7"/>
      <c r="H16" s="8"/>
      <c r="I16" s="9"/>
      <c r="J16" s="7"/>
      <c r="K16" s="7"/>
    </row>
    <row r="17" spans="1:11" ht="15.75" thickBot="1" x14ac:dyDescent="0.3">
      <c r="B17" s="2" t="s">
        <v>11</v>
      </c>
      <c r="C17" s="11">
        <f t="shared" ref="C17:K17" si="1">SUM(C12:C16)</f>
        <v>194</v>
      </c>
      <c r="D17" s="12">
        <f t="shared" si="1"/>
        <v>0</v>
      </c>
      <c r="E17" s="13">
        <f t="shared" si="1"/>
        <v>0</v>
      </c>
      <c r="F17" s="11">
        <f t="shared" si="1"/>
        <v>71</v>
      </c>
      <c r="G17" s="12">
        <f t="shared" si="1"/>
        <v>0</v>
      </c>
      <c r="H17" s="13">
        <f t="shared" si="1"/>
        <v>0</v>
      </c>
      <c r="I17" s="11">
        <f t="shared" si="1"/>
        <v>0</v>
      </c>
      <c r="J17" s="12">
        <f t="shared" si="1"/>
        <v>194</v>
      </c>
      <c r="K17" s="14">
        <f t="shared" si="1"/>
        <v>0</v>
      </c>
    </row>
    <row r="18" spans="1:11" x14ac:dyDescent="0.25">
      <c r="C18" s="17"/>
      <c r="D18" s="17"/>
      <c r="E18" s="17"/>
      <c r="F18" s="17"/>
      <c r="G18" s="17"/>
      <c r="H18" s="17"/>
      <c r="I18" s="17"/>
      <c r="J18" s="17"/>
      <c r="K18" s="17"/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19</v>
      </c>
      <c r="B20" s="3" t="s">
        <v>6</v>
      </c>
      <c r="C20" s="4">
        <v>57</v>
      </c>
      <c r="D20" s="4">
        <v>96</v>
      </c>
      <c r="E20" s="5"/>
      <c r="F20" s="6"/>
      <c r="G20" s="4"/>
      <c r="H20" s="5"/>
      <c r="I20" s="6"/>
      <c r="J20" s="4"/>
      <c r="K20" s="4"/>
    </row>
    <row r="21" spans="1:11" x14ac:dyDescent="0.25">
      <c r="A21" s="24"/>
      <c r="B21" s="3" t="s">
        <v>7</v>
      </c>
      <c r="C21" s="4"/>
      <c r="D21" s="4"/>
      <c r="E21" s="5"/>
      <c r="F21" s="6">
        <v>7</v>
      </c>
      <c r="G21" s="4"/>
      <c r="H21" s="5"/>
      <c r="I21" s="6"/>
      <c r="J21" s="4"/>
      <c r="K21" s="4"/>
    </row>
    <row r="22" spans="1:11" x14ac:dyDescent="0.25">
      <c r="A22" s="24"/>
      <c r="B22" s="3" t="s">
        <v>8</v>
      </c>
      <c r="C22" s="4">
        <v>5</v>
      </c>
      <c r="D22" s="4"/>
      <c r="E22" s="5"/>
      <c r="F22" s="6"/>
      <c r="G22" s="4"/>
      <c r="H22" s="5"/>
      <c r="I22" s="6"/>
      <c r="J22" s="4"/>
      <c r="K22" s="4"/>
    </row>
    <row r="23" spans="1:11" x14ac:dyDescent="0.25">
      <c r="A23" s="24"/>
      <c r="B23" s="3" t="s">
        <v>9</v>
      </c>
      <c r="C23" s="4"/>
      <c r="D23" s="4"/>
      <c r="E23" s="5"/>
      <c r="F23" s="6"/>
      <c r="G23" s="4"/>
      <c r="H23" s="5"/>
      <c r="I23" s="6"/>
      <c r="J23" s="4">
        <v>62</v>
      </c>
      <c r="K23" s="4"/>
    </row>
    <row r="24" spans="1:11" ht="15.75" thickBot="1" x14ac:dyDescent="0.3">
      <c r="A24" s="24"/>
      <c r="B24" s="3" t="s">
        <v>10</v>
      </c>
      <c r="C24" s="7">
        <v>4</v>
      </c>
      <c r="D24" s="7"/>
      <c r="E24" s="8"/>
      <c r="F24" s="9"/>
      <c r="G24" s="7"/>
      <c r="H24" s="8"/>
      <c r="I24" s="9"/>
      <c r="J24" s="7">
        <v>156</v>
      </c>
      <c r="K24" s="7"/>
    </row>
    <row r="25" spans="1:11" ht="15.75" thickBot="1" x14ac:dyDescent="0.3">
      <c r="B25" s="2" t="s">
        <v>11</v>
      </c>
      <c r="C25" s="11">
        <f t="shared" ref="C25:K25" si="2">SUM(C20:C24)</f>
        <v>66</v>
      </c>
      <c r="D25" s="12">
        <f t="shared" si="2"/>
        <v>96</v>
      </c>
      <c r="E25" s="13">
        <f t="shared" si="2"/>
        <v>0</v>
      </c>
      <c r="F25" s="11">
        <f t="shared" si="2"/>
        <v>7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218</v>
      </c>
      <c r="K25" s="14">
        <f t="shared" si="2"/>
        <v>0</v>
      </c>
    </row>
    <row r="26" spans="1:11" x14ac:dyDescent="0.25">
      <c r="C26" s="17"/>
      <c r="D26" s="17"/>
      <c r="E26" s="17"/>
      <c r="F26" s="17"/>
      <c r="G26" s="17"/>
      <c r="H26" s="17"/>
      <c r="I26" s="17"/>
      <c r="J26" s="17"/>
      <c r="K26" s="17"/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20</v>
      </c>
      <c r="B28" s="3" t="s">
        <v>6</v>
      </c>
      <c r="C28" s="4"/>
      <c r="D28" s="4"/>
      <c r="E28" s="5"/>
      <c r="F28" s="6"/>
      <c r="G28" s="4"/>
      <c r="H28" s="5"/>
      <c r="I28" s="6"/>
      <c r="J28" s="4"/>
      <c r="K28" s="4"/>
    </row>
    <row r="29" spans="1:11" x14ac:dyDescent="0.25">
      <c r="A29" s="24"/>
      <c r="B29" s="3" t="s">
        <v>7</v>
      </c>
      <c r="C29" s="4"/>
      <c r="D29" s="4"/>
      <c r="E29" s="5"/>
      <c r="F29" s="6"/>
      <c r="G29" s="4"/>
      <c r="H29" s="5"/>
      <c r="I29" s="6"/>
      <c r="J29" s="4"/>
      <c r="K29" s="4">
        <v>45</v>
      </c>
    </row>
    <row r="30" spans="1:11" x14ac:dyDescent="0.25">
      <c r="A30" s="24"/>
      <c r="B30" s="3" t="s">
        <v>8</v>
      </c>
      <c r="C30" s="4">
        <v>166</v>
      </c>
      <c r="D30" s="4"/>
      <c r="E30" s="5"/>
      <c r="F30" s="6">
        <v>32</v>
      </c>
      <c r="G30" s="4"/>
      <c r="H30" s="5"/>
      <c r="I30" s="6"/>
      <c r="J30" s="4"/>
      <c r="K30" s="4"/>
    </row>
    <row r="31" spans="1:11" x14ac:dyDescent="0.25">
      <c r="A31" s="24"/>
      <c r="B31" s="3" t="s">
        <v>9</v>
      </c>
      <c r="C31" s="4"/>
      <c r="D31" s="4">
        <v>107</v>
      </c>
      <c r="E31" s="5"/>
      <c r="F31" s="6">
        <v>35</v>
      </c>
      <c r="G31" s="4"/>
      <c r="H31" s="5"/>
      <c r="I31" s="6"/>
      <c r="J31" s="4">
        <v>107</v>
      </c>
      <c r="K31" s="4"/>
    </row>
    <row r="32" spans="1:11" ht="15.75" thickBot="1" x14ac:dyDescent="0.3">
      <c r="A32" s="24"/>
      <c r="B32" s="3" t="s">
        <v>10</v>
      </c>
      <c r="C32" s="7">
        <v>15</v>
      </c>
      <c r="D32" s="7"/>
      <c r="E32" s="8"/>
      <c r="F32" s="9"/>
      <c r="G32" s="7"/>
      <c r="H32" s="8"/>
      <c r="I32" s="9"/>
      <c r="J32" s="7"/>
      <c r="K32" s="7"/>
    </row>
    <row r="33" spans="2:11" ht="15.75" thickBot="1" x14ac:dyDescent="0.3">
      <c r="B33" s="2" t="s">
        <v>11</v>
      </c>
      <c r="C33" s="11">
        <f t="shared" ref="C33:K33" si="3">SUM(C28:C32)</f>
        <v>181</v>
      </c>
      <c r="D33" s="12">
        <f t="shared" si="3"/>
        <v>107</v>
      </c>
      <c r="E33" s="13">
        <f t="shared" si="3"/>
        <v>0</v>
      </c>
      <c r="F33" s="11">
        <f t="shared" si="3"/>
        <v>67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107</v>
      </c>
      <c r="K33" s="14">
        <f t="shared" si="3"/>
        <v>45</v>
      </c>
    </row>
  </sheetData>
  <mergeCells count="7">
    <mergeCell ref="F2:H2"/>
    <mergeCell ref="I2:K2"/>
    <mergeCell ref="A20:A24"/>
    <mergeCell ref="A28:A32"/>
    <mergeCell ref="A4:A8"/>
    <mergeCell ref="A12:A16"/>
    <mergeCell ref="C2:E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K33"/>
  <sheetViews>
    <sheetView zoomScale="115" zoomScaleNormal="115" workbookViewId="0">
      <selection activeCell="A34" sqref="A34"/>
    </sheetView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C3" s="15" t="s">
        <v>3</v>
      </c>
      <c r="D3" s="15" t="s">
        <v>4</v>
      </c>
      <c r="E3" s="16" t="s">
        <v>5</v>
      </c>
      <c r="F3" s="18" t="s">
        <v>3</v>
      </c>
      <c r="G3" s="15" t="s">
        <v>4</v>
      </c>
      <c r="H3" s="16" t="s">
        <v>5</v>
      </c>
      <c r="I3" s="18" t="s">
        <v>3</v>
      </c>
      <c r="J3" s="15" t="s">
        <v>4</v>
      </c>
      <c r="K3" s="15" t="s">
        <v>5</v>
      </c>
    </row>
    <row r="4" spans="1:11" x14ac:dyDescent="0.25">
      <c r="A4" s="24" t="s">
        <v>21</v>
      </c>
      <c r="B4" s="3" t="s">
        <v>6</v>
      </c>
      <c r="C4" s="4"/>
      <c r="D4" s="4"/>
      <c r="E4" s="5">
        <f>SUM(J4:J9)</f>
        <v>410</v>
      </c>
      <c r="F4" s="6"/>
      <c r="G4" s="4"/>
      <c r="H4" s="5"/>
      <c r="I4" s="6"/>
      <c r="J4" s="4"/>
      <c r="K4" s="4"/>
    </row>
    <row r="5" spans="1:11" x14ac:dyDescent="0.25">
      <c r="A5" s="24"/>
      <c r="B5" s="3" t="s">
        <v>7</v>
      </c>
      <c r="C5" s="4">
        <v>4</v>
      </c>
      <c r="D5" s="4"/>
      <c r="E5" s="5">
        <f>SUM(J5:J10)</f>
        <v>410</v>
      </c>
      <c r="F5" s="6"/>
      <c r="G5" s="4"/>
      <c r="H5" s="5"/>
      <c r="I5" s="6"/>
      <c r="J5" s="4">
        <v>205</v>
      </c>
      <c r="K5" s="4"/>
    </row>
    <row r="6" spans="1:11" x14ac:dyDescent="0.25">
      <c r="A6" s="24"/>
      <c r="B6" s="3" t="s">
        <v>8</v>
      </c>
      <c r="C6" s="4"/>
      <c r="D6" s="4"/>
      <c r="E6" s="5">
        <f>SUM(J6:J11)</f>
        <v>205</v>
      </c>
      <c r="F6" s="6"/>
      <c r="G6" s="4"/>
      <c r="H6" s="5"/>
      <c r="I6" s="6"/>
      <c r="J6" s="4"/>
      <c r="K6" s="4"/>
    </row>
    <row r="7" spans="1:11" x14ac:dyDescent="0.25">
      <c r="A7" s="24"/>
      <c r="B7" s="3" t="s">
        <v>9</v>
      </c>
      <c r="C7" s="4"/>
      <c r="D7" s="4">
        <v>17</v>
      </c>
      <c r="E7" s="5">
        <f>SUM(J7:J12)</f>
        <v>205</v>
      </c>
      <c r="F7" s="6">
        <v>28</v>
      </c>
      <c r="G7" s="4"/>
      <c r="H7" s="5"/>
      <c r="I7" s="6"/>
      <c r="J7" s="4"/>
      <c r="K7" s="4"/>
    </row>
    <row r="8" spans="1:11" ht="15.75" thickBot="1" x14ac:dyDescent="0.3">
      <c r="A8" s="24"/>
      <c r="B8" s="3" t="s">
        <v>10</v>
      </c>
      <c r="C8" s="7"/>
      <c r="D8" s="7"/>
      <c r="E8" s="8">
        <f>SUM(J8:J13)</f>
        <v>205</v>
      </c>
      <c r="F8" s="9"/>
      <c r="G8" s="7"/>
      <c r="H8" s="8"/>
      <c r="I8" s="9"/>
      <c r="J8" s="7"/>
      <c r="K8" s="7"/>
    </row>
    <row r="9" spans="1:11" ht="15.75" thickBot="1" x14ac:dyDescent="0.3">
      <c r="B9" s="2" t="s">
        <v>11</v>
      </c>
      <c r="C9" s="11">
        <f t="shared" ref="C9:K9" si="0">SUM(C4:C8)</f>
        <v>4</v>
      </c>
      <c r="D9" s="12">
        <f t="shared" si="0"/>
        <v>17</v>
      </c>
      <c r="E9" s="13">
        <f t="shared" si="0"/>
        <v>1435</v>
      </c>
      <c r="F9" s="11">
        <f t="shared" si="0"/>
        <v>28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205</v>
      </c>
      <c r="K9" s="14">
        <f t="shared" si="0"/>
        <v>0</v>
      </c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22</v>
      </c>
      <c r="B12" s="3" t="s">
        <v>6</v>
      </c>
      <c r="C12" s="4"/>
      <c r="D12" s="4"/>
      <c r="E12" s="5">
        <f>SUM(E9:E11)</f>
        <v>1435</v>
      </c>
      <c r="F12" s="6">
        <v>28</v>
      </c>
      <c r="G12" s="4"/>
      <c r="H12" s="5"/>
      <c r="I12" s="6"/>
      <c r="J12" s="4"/>
      <c r="K12" s="4">
        <f>SUM(K3:K11)</f>
        <v>0</v>
      </c>
    </row>
    <row r="13" spans="1:11" x14ac:dyDescent="0.25">
      <c r="A13" s="24"/>
      <c r="B13" s="3" t="s">
        <v>7</v>
      </c>
      <c r="C13" s="4"/>
      <c r="D13" s="4"/>
      <c r="E13" s="5">
        <f>SUM(E10:E12)</f>
        <v>1435</v>
      </c>
      <c r="F13" s="6"/>
      <c r="G13" s="4"/>
      <c r="H13" s="5"/>
      <c r="I13" s="6"/>
      <c r="J13" s="4"/>
      <c r="K13" s="4">
        <f>SUM(K3:K12)</f>
        <v>0</v>
      </c>
    </row>
    <row r="14" spans="1:11" x14ac:dyDescent="0.25">
      <c r="A14" s="24"/>
      <c r="B14" s="3" t="s">
        <v>8</v>
      </c>
      <c r="C14" s="4"/>
      <c r="D14" s="4"/>
      <c r="E14" s="5">
        <f>SUM(E11:E13)</f>
        <v>2870</v>
      </c>
      <c r="F14" s="6"/>
      <c r="G14" s="4"/>
      <c r="H14" s="5"/>
      <c r="I14" s="6">
        <v>30</v>
      </c>
      <c r="J14" s="4"/>
      <c r="K14" s="4">
        <f>SUM(K3:K13)</f>
        <v>0</v>
      </c>
    </row>
    <row r="15" spans="1:11" x14ac:dyDescent="0.25">
      <c r="A15" s="24"/>
      <c r="B15" s="3" t="s">
        <v>9</v>
      </c>
      <c r="C15" s="4">
        <v>135</v>
      </c>
      <c r="D15" s="4">
        <v>45</v>
      </c>
      <c r="E15" s="5">
        <f>SUM(E12:E14)</f>
        <v>5740</v>
      </c>
      <c r="F15" s="6"/>
      <c r="G15" s="4"/>
      <c r="H15" s="5"/>
      <c r="I15" s="6"/>
      <c r="J15" s="4">
        <v>120</v>
      </c>
      <c r="K15" s="4">
        <f>SUM(K3:K14)</f>
        <v>0</v>
      </c>
    </row>
    <row r="16" spans="1:11" ht="15.75" thickBot="1" x14ac:dyDescent="0.3">
      <c r="A16" s="24"/>
      <c r="B16" s="3" t="s">
        <v>10</v>
      </c>
      <c r="C16" s="7">
        <v>113</v>
      </c>
      <c r="D16" s="7"/>
      <c r="E16" s="8">
        <f>SUM(E13:E15)</f>
        <v>10045</v>
      </c>
      <c r="F16" s="9"/>
      <c r="G16" s="7"/>
      <c r="H16" s="8"/>
      <c r="I16" s="9"/>
      <c r="J16" s="7">
        <v>165</v>
      </c>
      <c r="K16" s="7">
        <f>SUM(K4:K15)</f>
        <v>0</v>
      </c>
    </row>
    <row r="17" spans="1:11" ht="15.75" thickBot="1" x14ac:dyDescent="0.3">
      <c r="B17" s="2" t="s">
        <v>11</v>
      </c>
      <c r="C17" s="11">
        <f t="shared" ref="C17:K17" si="1">SUM(C12:C16)</f>
        <v>248</v>
      </c>
      <c r="D17" s="12">
        <f t="shared" si="1"/>
        <v>45</v>
      </c>
      <c r="E17" s="13">
        <f t="shared" si="1"/>
        <v>21525</v>
      </c>
      <c r="F17" s="11">
        <f t="shared" si="1"/>
        <v>28</v>
      </c>
      <c r="G17" s="12">
        <f t="shared" si="1"/>
        <v>0</v>
      </c>
      <c r="H17" s="13">
        <f t="shared" si="1"/>
        <v>0</v>
      </c>
      <c r="I17" s="11">
        <f t="shared" si="1"/>
        <v>30</v>
      </c>
      <c r="J17" s="12">
        <f t="shared" si="1"/>
        <v>285</v>
      </c>
      <c r="K17" s="14">
        <f t="shared" si="1"/>
        <v>0</v>
      </c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23</v>
      </c>
      <c r="B20" s="3" t="s">
        <v>6</v>
      </c>
      <c r="C20" s="4">
        <v>7</v>
      </c>
      <c r="D20" s="4"/>
      <c r="E20" s="5"/>
      <c r="F20" s="6"/>
      <c r="G20" s="4"/>
      <c r="H20" s="5"/>
      <c r="I20" s="6"/>
      <c r="J20" s="4">
        <v>150</v>
      </c>
      <c r="K20" s="4"/>
    </row>
    <row r="21" spans="1:11" x14ac:dyDescent="0.25">
      <c r="A21" s="24"/>
      <c r="B21" s="3" t="s">
        <v>7</v>
      </c>
      <c r="C21" s="4"/>
      <c r="D21" s="4"/>
      <c r="E21" s="5"/>
      <c r="F21" s="6"/>
      <c r="G21" s="4"/>
      <c r="H21" s="5"/>
      <c r="I21" s="6"/>
      <c r="J21" s="4"/>
      <c r="K21" s="4"/>
    </row>
    <row r="22" spans="1:11" x14ac:dyDescent="0.25">
      <c r="A22" s="24"/>
      <c r="B22" s="3" t="s">
        <v>8</v>
      </c>
      <c r="C22" s="4">
        <v>168</v>
      </c>
      <c r="D22" s="4"/>
      <c r="E22" s="5"/>
      <c r="F22" s="6"/>
      <c r="G22" s="4"/>
      <c r="H22" s="5"/>
      <c r="I22" s="6"/>
      <c r="J22" s="4"/>
      <c r="K22" s="4"/>
    </row>
    <row r="23" spans="1:11" x14ac:dyDescent="0.25">
      <c r="A23" s="24"/>
      <c r="B23" s="3" t="s">
        <v>9</v>
      </c>
      <c r="C23" s="4"/>
      <c r="D23" s="4"/>
      <c r="E23" s="5"/>
      <c r="F23" s="6">
        <v>13</v>
      </c>
      <c r="G23" s="4"/>
      <c r="H23" s="5"/>
      <c r="I23" s="6"/>
      <c r="J23" s="4">
        <v>120</v>
      </c>
      <c r="K23" s="4"/>
    </row>
    <row r="24" spans="1:11" ht="15.75" thickBot="1" x14ac:dyDescent="0.3">
      <c r="A24" s="24"/>
      <c r="B24" s="3" t="s">
        <v>10</v>
      </c>
      <c r="C24" s="7">
        <v>17</v>
      </c>
      <c r="D24" s="7"/>
      <c r="E24" s="8"/>
      <c r="F24" s="9">
        <v>32</v>
      </c>
      <c r="G24" s="7"/>
      <c r="H24" s="8"/>
      <c r="I24" s="9"/>
      <c r="J24" s="7"/>
      <c r="K24" s="7"/>
    </row>
    <row r="25" spans="1:11" ht="15.75" thickBot="1" x14ac:dyDescent="0.3">
      <c r="B25" s="2" t="s">
        <v>11</v>
      </c>
      <c r="C25" s="11">
        <f t="shared" ref="C25:K25" si="2">SUM(C20:C24)</f>
        <v>192</v>
      </c>
      <c r="D25" s="12">
        <f t="shared" si="2"/>
        <v>0</v>
      </c>
      <c r="E25" s="13">
        <f t="shared" si="2"/>
        <v>0</v>
      </c>
      <c r="F25" s="11">
        <f t="shared" si="2"/>
        <v>45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270</v>
      </c>
      <c r="K25" s="14">
        <f t="shared" si="2"/>
        <v>0</v>
      </c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24</v>
      </c>
      <c r="B28" s="3" t="s">
        <v>6</v>
      </c>
      <c r="C28" s="4">
        <v>498</v>
      </c>
      <c r="D28" s="4"/>
      <c r="E28" s="5"/>
      <c r="F28" s="6">
        <v>8</v>
      </c>
      <c r="G28" s="4"/>
      <c r="H28" s="5"/>
      <c r="I28" s="6"/>
      <c r="J28" s="4"/>
      <c r="K28" s="4"/>
    </row>
    <row r="29" spans="1:11" x14ac:dyDescent="0.25">
      <c r="A29" s="24"/>
      <c r="B29" s="3" t="s">
        <v>7</v>
      </c>
      <c r="C29" s="4"/>
      <c r="D29" s="4">
        <v>29</v>
      </c>
      <c r="E29" s="5"/>
      <c r="F29" s="6">
        <v>19</v>
      </c>
      <c r="G29" s="4"/>
      <c r="H29" s="5"/>
      <c r="I29" s="6"/>
      <c r="J29" s="4"/>
      <c r="K29" s="4"/>
    </row>
    <row r="30" spans="1:11" x14ac:dyDescent="0.25">
      <c r="A30" s="24"/>
      <c r="B30" s="3" t="s">
        <v>8</v>
      </c>
      <c r="C30" s="4"/>
      <c r="D30" s="4">
        <v>30</v>
      </c>
      <c r="E30" s="5"/>
      <c r="F30" s="6"/>
      <c r="G30" s="4"/>
      <c r="H30" s="5"/>
      <c r="I30" s="6"/>
      <c r="J30" s="4"/>
      <c r="K30" s="4">
        <v>90</v>
      </c>
    </row>
    <row r="31" spans="1:11" x14ac:dyDescent="0.25">
      <c r="A31" s="24"/>
      <c r="B31" s="3" t="s">
        <v>9</v>
      </c>
      <c r="C31" s="4"/>
      <c r="D31" s="4"/>
      <c r="E31" s="5"/>
      <c r="F31" s="6">
        <v>23</v>
      </c>
      <c r="G31" s="4"/>
      <c r="H31" s="5"/>
      <c r="I31" s="6"/>
      <c r="J31" s="4">
        <v>34</v>
      </c>
      <c r="K31" s="4"/>
    </row>
    <row r="32" spans="1:11" ht="15.75" thickBot="1" x14ac:dyDescent="0.3">
      <c r="A32" s="24"/>
      <c r="B32" s="3" t="s">
        <v>10</v>
      </c>
      <c r="C32" s="7"/>
      <c r="D32" s="7"/>
      <c r="E32" s="8"/>
      <c r="F32" s="9">
        <v>33</v>
      </c>
      <c r="G32" s="7"/>
      <c r="H32" s="8"/>
      <c r="I32" s="9"/>
      <c r="J32" s="7">
        <v>30</v>
      </c>
      <c r="K32" s="7"/>
    </row>
    <row r="33" spans="2:11" ht="15.75" thickBot="1" x14ac:dyDescent="0.3">
      <c r="B33" s="2" t="s">
        <v>11</v>
      </c>
      <c r="C33" s="11">
        <f t="shared" ref="C33:K33" si="3">SUM(C28:C32)</f>
        <v>498</v>
      </c>
      <c r="D33" s="12">
        <f t="shared" si="3"/>
        <v>59</v>
      </c>
      <c r="E33" s="13">
        <f t="shared" si="3"/>
        <v>0</v>
      </c>
      <c r="F33" s="11">
        <f t="shared" si="3"/>
        <v>83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64</v>
      </c>
      <c r="K33" s="14">
        <f t="shared" si="3"/>
        <v>90</v>
      </c>
    </row>
  </sheetData>
  <mergeCells count="7">
    <mergeCell ref="F2:H2"/>
    <mergeCell ref="I2:K2"/>
    <mergeCell ref="A4:A8"/>
    <mergeCell ref="A12:A16"/>
    <mergeCell ref="A20:A24"/>
    <mergeCell ref="A28:A32"/>
    <mergeCell ref="C2:E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K73"/>
  <sheetViews>
    <sheetView zoomScale="115" zoomScaleNormal="115" workbookViewId="0"/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C3" s="15" t="s">
        <v>3</v>
      </c>
      <c r="D3" s="15" t="s">
        <v>4</v>
      </c>
      <c r="E3" s="16" t="s">
        <v>5</v>
      </c>
      <c r="F3" s="18" t="s">
        <v>3</v>
      </c>
      <c r="G3" s="15" t="s">
        <v>4</v>
      </c>
      <c r="H3" s="16" t="s">
        <v>5</v>
      </c>
      <c r="I3" s="18" t="s">
        <v>3</v>
      </c>
      <c r="J3" s="15" t="s">
        <v>4</v>
      </c>
      <c r="K3" s="15" t="s">
        <v>5</v>
      </c>
    </row>
    <row r="4" spans="1:11" x14ac:dyDescent="0.25">
      <c r="A4" s="24" t="s">
        <v>25</v>
      </c>
      <c r="B4" s="3" t="s">
        <v>6</v>
      </c>
      <c r="C4" s="4">
        <v>8</v>
      </c>
      <c r="D4" s="4"/>
      <c r="E4" s="5"/>
      <c r="F4" s="6"/>
      <c r="G4" s="4"/>
      <c r="H4" s="5"/>
      <c r="I4" s="6"/>
      <c r="J4" s="4">
        <v>30</v>
      </c>
      <c r="K4" s="4"/>
    </row>
    <row r="5" spans="1:11" x14ac:dyDescent="0.25">
      <c r="A5" s="24"/>
      <c r="B5" s="3" t="s">
        <v>7</v>
      </c>
      <c r="C5" s="4"/>
      <c r="D5" s="4">
        <v>30</v>
      </c>
      <c r="E5" s="5"/>
      <c r="F5" s="6"/>
      <c r="G5" s="4"/>
      <c r="H5" s="5"/>
      <c r="I5" s="6"/>
      <c r="J5" s="4">
        <v>60</v>
      </c>
      <c r="K5" s="4"/>
    </row>
    <row r="6" spans="1:11" x14ac:dyDescent="0.25">
      <c r="A6" s="24"/>
      <c r="B6" s="3" t="s">
        <v>8</v>
      </c>
      <c r="C6" s="4">
        <v>35</v>
      </c>
      <c r="D6" s="4"/>
      <c r="E6" s="5">
        <v>420</v>
      </c>
      <c r="F6" s="6"/>
      <c r="G6" s="4"/>
      <c r="H6" s="5"/>
      <c r="I6" s="6"/>
      <c r="J6" s="4">
        <v>30</v>
      </c>
      <c r="K6" s="4"/>
    </row>
    <row r="7" spans="1:11" x14ac:dyDescent="0.25">
      <c r="A7" s="24"/>
      <c r="B7" s="3" t="s">
        <v>9</v>
      </c>
      <c r="C7" s="4"/>
      <c r="D7" s="4"/>
      <c r="E7" s="5"/>
      <c r="F7" s="6">
        <v>13</v>
      </c>
      <c r="G7" s="4"/>
      <c r="H7" s="5"/>
      <c r="I7" s="6"/>
      <c r="J7" s="4">
        <v>90</v>
      </c>
      <c r="K7" s="4"/>
    </row>
    <row r="8" spans="1:11" ht="15.75" thickBot="1" x14ac:dyDescent="0.3">
      <c r="A8" s="24"/>
      <c r="B8" s="3" t="s">
        <v>10</v>
      </c>
      <c r="C8" s="7"/>
      <c r="D8" s="7"/>
      <c r="E8" s="8"/>
      <c r="F8" s="9"/>
      <c r="G8" s="7"/>
      <c r="H8" s="8"/>
      <c r="I8" s="9"/>
      <c r="J8" s="7">
        <v>90</v>
      </c>
      <c r="K8" s="7"/>
    </row>
    <row r="9" spans="1:11" ht="15.75" thickBot="1" x14ac:dyDescent="0.3">
      <c r="B9" s="2" t="s">
        <v>11</v>
      </c>
      <c r="C9" s="11">
        <f t="shared" ref="C9:K9" si="0">SUM(C4:C8)</f>
        <v>43</v>
      </c>
      <c r="D9" s="12">
        <f t="shared" si="0"/>
        <v>30</v>
      </c>
      <c r="E9" s="13">
        <f t="shared" si="0"/>
        <v>420</v>
      </c>
      <c r="F9" s="11">
        <f t="shared" si="0"/>
        <v>13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300</v>
      </c>
      <c r="K9" s="14">
        <f t="shared" si="0"/>
        <v>0</v>
      </c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26</v>
      </c>
      <c r="B12" s="3" t="s">
        <v>6</v>
      </c>
      <c r="C12" s="4"/>
      <c r="D12" s="4"/>
      <c r="E12" s="5"/>
      <c r="F12" s="6"/>
      <c r="G12" s="4"/>
      <c r="H12" s="5"/>
      <c r="I12" s="6"/>
      <c r="J12" s="4"/>
      <c r="K12" s="4"/>
    </row>
    <row r="13" spans="1:11" x14ac:dyDescent="0.25">
      <c r="A13" s="24"/>
      <c r="B13" s="3" t="s">
        <v>7</v>
      </c>
      <c r="C13" s="4">
        <v>393</v>
      </c>
      <c r="D13" s="4"/>
      <c r="E13" s="5"/>
      <c r="F13" s="6"/>
      <c r="G13" s="4"/>
      <c r="H13" s="5"/>
      <c r="I13" s="6"/>
      <c r="J13" s="4">
        <v>90</v>
      </c>
      <c r="K13" s="4"/>
    </row>
    <row r="14" spans="1:11" x14ac:dyDescent="0.25">
      <c r="A14" s="24"/>
      <c r="B14" s="3" t="s">
        <v>8</v>
      </c>
      <c r="C14" s="4"/>
      <c r="D14" s="4"/>
      <c r="E14" s="5"/>
      <c r="F14" s="6">
        <v>5</v>
      </c>
      <c r="G14" s="4"/>
      <c r="H14" s="5"/>
      <c r="I14" s="6"/>
      <c r="J14" s="4"/>
      <c r="K14" s="4"/>
    </row>
    <row r="15" spans="1:11" x14ac:dyDescent="0.25">
      <c r="A15" s="24"/>
      <c r="B15" s="3" t="s">
        <v>9</v>
      </c>
      <c r="C15" s="4"/>
      <c r="D15" s="4"/>
      <c r="E15" s="5"/>
      <c r="F15" s="6">
        <v>4</v>
      </c>
      <c r="G15" s="4"/>
      <c r="H15" s="5"/>
      <c r="I15" s="6"/>
      <c r="J15" s="4"/>
      <c r="K15" s="4"/>
    </row>
    <row r="16" spans="1:11" ht="15.75" thickBot="1" x14ac:dyDescent="0.3">
      <c r="A16" s="24"/>
      <c r="B16" s="3" t="s">
        <v>10</v>
      </c>
      <c r="C16" s="7">
        <v>184</v>
      </c>
      <c r="D16" s="7"/>
      <c r="E16" s="8"/>
      <c r="F16" s="9">
        <v>16</v>
      </c>
      <c r="G16" s="7"/>
      <c r="H16" s="8"/>
      <c r="I16" s="9"/>
      <c r="J16" s="7"/>
      <c r="K16" s="7"/>
    </row>
    <row r="17" spans="1:11" ht="15.75" thickBot="1" x14ac:dyDescent="0.3">
      <c r="B17" s="2" t="s">
        <v>11</v>
      </c>
      <c r="C17" s="11">
        <f t="shared" ref="C17:K17" si="1">SUM(C12:C16)</f>
        <v>577</v>
      </c>
      <c r="D17" s="12">
        <f t="shared" si="1"/>
        <v>0</v>
      </c>
      <c r="E17" s="13">
        <f t="shared" si="1"/>
        <v>0</v>
      </c>
      <c r="F17" s="11">
        <f t="shared" si="1"/>
        <v>25</v>
      </c>
      <c r="G17" s="12">
        <f t="shared" si="1"/>
        <v>0</v>
      </c>
      <c r="H17" s="13">
        <f t="shared" si="1"/>
        <v>0</v>
      </c>
      <c r="I17" s="11">
        <f t="shared" si="1"/>
        <v>0</v>
      </c>
      <c r="J17" s="12">
        <f t="shared" si="1"/>
        <v>90</v>
      </c>
      <c r="K17" s="14">
        <f t="shared" si="1"/>
        <v>0</v>
      </c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27</v>
      </c>
      <c r="B20" s="3" t="s">
        <v>6</v>
      </c>
      <c r="C20" s="4">
        <v>4</v>
      </c>
      <c r="D20" s="4"/>
      <c r="E20" s="5"/>
      <c r="F20" s="6">
        <v>34</v>
      </c>
      <c r="G20" s="4"/>
      <c r="H20" s="5"/>
      <c r="I20" s="6"/>
      <c r="J20" s="4"/>
      <c r="K20" s="4"/>
    </row>
    <row r="21" spans="1:11" x14ac:dyDescent="0.25">
      <c r="A21" s="24"/>
      <c r="B21" s="3" t="s">
        <v>7</v>
      </c>
      <c r="C21" s="4">
        <v>8</v>
      </c>
      <c r="D21" s="4">
        <v>31</v>
      </c>
      <c r="E21" s="5"/>
      <c r="F21" s="6">
        <v>32</v>
      </c>
      <c r="G21" s="4"/>
      <c r="H21" s="5"/>
      <c r="I21" s="6"/>
      <c r="J21" s="4">
        <v>90</v>
      </c>
      <c r="K21" s="4"/>
    </row>
    <row r="22" spans="1:11" x14ac:dyDescent="0.25">
      <c r="A22" s="24"/>
      <c r="B22" s="3" t="s">
        <v>8</v>
      </c>
      <c r="C22" s="4"/>
      <c r="D22" s="4">
        <v>150</v>
      </c>
      <c r="E22" s="5"/>
      <c r="F22" s="6">
        <v>4</v>
      </c>
      <c r="G22" s="4"/>
      <c r="H22" s="5"/>
      <c r="I22" s="6"/>
      <c r="J22" s="4"/>
      <c r="K22" s="4"/>
    </row>
    <row r="23" spans="1:11" x14ac:dyDescent="0.25">
      <c r="A23" s="24"/>
      <c r="B23" s="3" t="s">
        <v>9</v>
      </c>
      <c r="C23" s="4"/>
      <c r="D23" s="4"/>
      <c r="E23" s="5"/>
      <c r="F23" s="6"/>
      <c r="G23" s="4"/>
      <c r="H23" s="5"/>
      <c r="I23" s="6"/>
      <c r="J23" s="4"/>
      <c r="K23" s="4"/>
    </row>
    <row r="24" spans="1:11" ht="15.75" thickBot="1" x14ac:dyDescent="0.3">
      <c r="A24" s="24"/>
      <c r="B24" s="3" t="s">
        <v>10</v>
      </c>
      <c r="C24" s="7"/>
      <c r="D24" s="7"/>
      <c r="E24" s="8"/>
      <c r="F24" s="9"/>
      <c r="G24" s="7"/>
      <c r="H24" s="8"/>
      <c r="I24" s="9"/>
      <c r="J24" s="7"/>
      <c r="K24" s="7"/>
    </row>
    <row r="25" spans="1:11" ht="15.75" thickBot="1" x14ac:dyDescent="0.3">
      <c r="B25" s="2" t="s">
        <v>11</v>
      </c>
      <c r="C25" s="11">
        <f t="shared" ref="C25:K25" si="2">SUM(C20:C24)</f>
        <v>12</v>
      </c>
      <c r="D25" s="12">
        <f t="shared" si="2"/>
        <v>181</v>
      </c>
      <c r="E25" s="13">
        <f t="shared" si="2"/>
        <v>0</v>
      </c>
      <c r="F25" s="11">
        <f t="shared" si="2"/>
        <v>70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90</v>
      </c>
      <c r="K25" s="14">
        <f t="shared" si="2"/>
        <v>0</v>
      </c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28</v>
      </c>
      <c r="B28" s="3" t="s">
        <v>6</v>
      </c>
      <c r="C28" s="4"/>
      <c r="D28" s="4"/>
      <c r="E28" s="5"/>
      <c r="F28" s="6">
        <v>47</v>
      </c>
      <c r="G28" s="4"/>
      <c r="H28" s="5"/>
      <c r="I28" s="6"/>
      <c r="J28" s="4"/>
      <c r="K28" s="4"/>
    </row>
    <row r="29" spans="1:11" x14ac:dyDescent="0.25">
      <c r="A29" s="24"/>
      <c r="B29" s="3" t="s">
        <v>7</v>
      </c>
      <c r="C29" s="4">
        <v>31</v>
      </c>
      <c r="D29" s="4">
        <v>30</v>
      </c>
      <c r="E29" s="5"/>
      <c r="F29" s="6"/>
      <c r="G29" s="4"/>
      <c r="H29" s="5"/>
      <c r="I29" s="6"/>
      <c r="J29" s="4">
        <v>61</v>
      </c>
      <c r="K29" s="4"/>
    </row>
    <row r="30" spans="1:11" x14ac:dyDescent="0.25">
      <c r="A30" s="24"/>
      <c r="B30" s="3" t="s">
        <v>8</v>
      </c>
      <c r="C30" s="4">
        <v>10</v>
      </c>
      <c r="D30" s="4">
        <v>90</v>
      </c>
      <c r="E30" s="5"/>
      <c r="F30" s="6">
        <v>13</v>
      </c>
      <c r="G30" s="4"/>
      <c r="H30" s="5"/>
      <c r="I30" s="6"/>
      <c r="J30" s="4">
        <v>216</v>
      </c>
      <c r="K30" s="4"/>
    </row>
    <row r="31" spans="1:11" x14ac:dyDescent="0.25">
      <c r="A31" s="24"/>
      <c r="B31" s="3" t="s">
        <v>9</v>
      </c>
      <c r="C31" s="4"/>
      <c r="D31" s="4">
        <v>81</v>
      </c>
      <c r="E31" s="5"/>
      <c r="F31" s="6">
        <v>4</v>
      </c>
      <c r="G31" s="4"/>
      <c r="H31" s="5"/>
      <c r="I31" s="6"/>
      <c r="J31" s="4">
        <v>80</v>
      </c>
      <c r="K31" s="4"/>
    </row>
    <row r="32" spans="1:11" ht="15.75" thickBot="1" x14ac:dyDescent="0.3">
      <c r="A32" s="24"/>
      <c r="B32" s="3" t="s">
        <v>10</v>
      </c>
      <c r="C32" s="7"/>
      <c r="D32" s="7"/>
      <c r="E32" s="8"/>
      <c r="F32" s="9"/>
      <c r="G32" s="7"/>
      <c r="H32" s="8"/>
      <c r="I32" s="9"/>
      <c r="J32" s="7"/>
      <c r="K32" s="7"/>
    </row>
    <row r="33" spans="1:11" ht="15.75" thickBot="1" x14ac:dyDescent="0.3">
      <c r="B33" s="2" t="s">
        <v>11</v>
      </c>
      <c r="C33" s="11">
        <f t="shared" ref="C33:K33" si="3">SUM(C28:C32)</f>
        <v>41</v>
      </c>
      <c r="D33" s="12">
        <f t="shared" si="3"/>
        <v>201</v>
      </c>
      <c r="E33" s="13">
        <f t="shared" si="3"/>
        <v>0</v>
      </c>
      <c r="F33" s="11">
        <f t="shared" si="3"/>
        <v>64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357</v>
      </c>
      <c r="K33" s="14">
        <f t="shared" si="3"/>
        <v>0</v>
      </c>
    </row>
    <row r="35" spans="1:11" x14ac:dyDescent="0.25">
      <c r="C35" s="15" t="s">
        <v>3</v>
      </c>
      <c r="D35" s="15" t="s">
        <v>4</v>
      </c>
      <c r="E35" s="16" t="s">
        <v>5</v>
      </c>
      <c r="F35" s="18" t="s">
        <v>3</v>
      </c>
      <c r="G35" s="15" t="s">
        <v>4</v>
      </c>
      <c r="H35" s="16" t="s">
        <v>5</v>
      </c>
      <c r="I35" s="18" t="s">
        <v>3</v>
      </c>
      <c r="J35" s="15" t="s">
        <v>4</v>
      </c>
      <c r="K35" s="15" t="s">
        <v>5</v>
      </c>
    </row>
    <row r="36" spans="1:11" x14ac:dyDescent="0.25">
      <c r="A36" s="24" t="s">
        <v>29</v>
      </c>
      <c r="B36" s="3" t="s">
        <v>6</v>
      </c>
      <c r="C36" s="4">
        <v>26</v>
      </c>
      <c r="D36" s="4">
        <v>30</v>
      </c>
      <c r="E36" s="5"/>
      <c r="F36" s="6">
        <v>5</v>
      </c>
      <c r="G36" s="4"/>
      <c r="H36" s="5"/>
      <c r="I36" s="6"/>
      <c r="J36" s="4">
        <v>30</v>
      </c>
      <c r="K36" s="4">
        <v>480</v>
      </c>
    </row>
    <row r="37" spans="1:11" x14ac:dyDescent="0.25">
      <c r="A37" s="24"/>
      <c r="B37" s="3" t="s">
        <v>7</v>
      </c>
      <c r="C37" s="4"/>
      <c r="D37" s="4">
        <v>90</v>
      </c>
      <c r="E37" s="5"/>
      <c r="F37" s="6">
        <v>15</v>
      </c>
      <c r="G37" s="4"/>
      <c r="H37" s="5"/>
      <c r="I37" s="6"/>
      <c r="J37" s="4">
        <v>90</v>
      </c>
      <c r="K37" s="4"/>
    </row>
    <row r="38" spans="1:11" x14ac:dyDescent="0.25">
      <c r="A38" s="24"/>
      <c r="B38" s="3" t="s">
        <v>8</v>
      </c>
      <c r="C38" s="4">
        <v>7</v>
      </c>
      <c r="D38" s="4"/>
      <c r="E38" s="5"/>
      <c r="F38" s="6">
        <v>5</v>
      </c>
      <c r="G38" s="4"/>
      <c r="H38" s="5"/>
      <c r="I38" s="6"/>
      <c r="J38" s="4"/>
      <c r="K38" s="4"/>
    </row>
    <row r="39" spans="1:11" x14ac:dyDescent="0.25">
      <c r="A39" s="24"/>
      <c r="B39" s="3" t="s">
        <v>9</v>
      </c>
      <c r="C39" s="4"/>
      <c r="D39" s="4">
        <v>451</v>
      </c>
      <c r="E39" s="5"/>
      <c r="F39" s="6">
        <v>37</v>
      </c>
      <c r="G39" s="4"/>
      <c r="H39" s="5"/>
      <c r="I39" s="6"/>
      <c r="J39" s="4">
        <v>90</v>
      </c>
      <c r="K39" s="4"/>
    </row>
    <row r="40" spans="1:11" ht="15.75" thickBot="1" x14ac:dyDescent="0.3">
      <c r="A40" s="24"/>
      <c r="B40" s="3" t="s">
        <v>10</v>
      </c>
      <c r="C40" s="7"/>
      <c r="D40" s="7"/>
      <c r="E40" s="8"/>
      <c r="F40" s="9"/>
      <c r="G40" s="7"/>
      <c r="H40" s="8"/>
      <c r="I40" s="9"/>
      <c r="J40" s="7"/>
      <c r="K40" s="7"/>
    </row>
    <row r="41" spans="1:11" ht="15.75" thickBot="1" x14ac:dyDescent="0.3">
      <c r="B41" s="2" t="s">
        <v>11</v>
      </c>
      <c r="C41" s="11">
        <f t="shared" ref="C41:K41" si="4">SUM(C36:C40)</f>
        <v>33</v>
      </c>
      <c r="D41" s="12">
        <f t="shared" si="4"/>
        <v>571</v>
      </c>
      <c r="E41" s="13">
        <f t="shared" si="4"/>
        <v>0</v>
      </c>
      <c r="F41" s="11">
        <f t="shared" si="4"/>
        <v>62</v>
      </c>
      <c r="G41" s="12">
        <f t="shared" si="4"/>
        <v>0</v>
      </c>
      <c r="H41" s="13">
        <f t="shared" si="4"/>
        <v>0</v>
      </c>
      <c r="I41" s="11">
        <f t="shared" si="4"/>
        <v>0</v>
      </c>
      <c r="J41" s="12">
        <f t="shared" si="4"/>
        <v>210</v>
      </c>
      <c r="K41" s="14">
        <f t="shared" si="4"/>
        <v>480</v>
      </c>
    </row>
    <row r="43" spans="1:11" x14ac:dyDescent="0.25">
      <c r="C43" s="15" t="s">
        <v>3</v>
      </c>
      <c r="D43" s="15" t="s">
        <v>4</v>
      </c>
      <c r="E43" s="16" t="s">
        <v>5</v>
      </c>
      <c r="F43" s="18" t="s">
        <v>3</v>
      </c>
      <c r="G43" s="15" t="s">
        <v>4</v>
      </c>
      <c r="H43" s="16" t="s">
        <v>5</v>
      </c>
      <c r="I43" s="18" t="s">
        <v>3</v>
      </c>
      <c r="J43" s="15" t="s">
        <v>4</v>
      </c>
      <c r="K43" s="15" t="s">
        <v>5</v>
      </c>
    </row>
    <row r="44" spans="1:11" x14ac:dyDescent="0.25">
      <c r="A44" s="24" t="s">
        <v>30</v>
      </c>
      <c r="B44" s="3" t="s">
        <v>6</v>
      </c>
      <c r="C44" s="4"/>
      <c r="D44" s="4"/>
      <c r="E44" s="5"/>
      <c r="F44" s="6">
        <v>2</v>
      </c>
      <c r="G44" s="4"/>
      <c r="H44" s="5"/>
      <c r="I44" s="6"/>
      <c r="J44" s="4">
        <v>56</v>
      </c>
      <c r="K44" s="4"/>
    </row>
    <row r="45" spans="1:11" x14ac:dyDescent="0.25">
      <c r="A45" s="24"/>
      <c r="B45" s="3" t="s">
        <v>7</v>
      </c>
      <c r="C45" s="4"/>
      <c r="D45" s="4"/>
      <c r="E45" s="5"/>
      <c r="F45" s="6"/>
      <c r="G45" s="4"/>
      <c r="H45" s="5"/>
      <c r="I45" s="6"/>
      <c r="J45" s="4">
        <v>45</v>
      </c>
      <c r="K45" s="4"/>
    </row>
    <row r="46" spans="1:11" x14ac:dyDescent="0.25">
      <c r="A46" s="24"/>
      <c r="B46" s="3" t="s">
        <v>8</v>
      </c>
      <c r="C46" s="4"/>
      <c r="D46" s="4"/>
      <c r="E46" s="5"/>
      <c r="F46" s="6">
        <v>50</v>
      </c>
      <c r="G46" s="4"/>
      <c r="H46" s="5"/>
      <c r="I46" s="6"/>
      <c r="J46" s="4"/>
      <c r="K46" s="4"/>
    </row>
    <row r="47" spans="1:11" x14ac:dyDescent="0.25">
      <c r="A47" s="24"/>
      <c r="B47" s="3" t="s">
        <v>9</v>
      </c>
      <c r="C47" s="4">
        <v>2</v>
      </c>
      <c r="D47" s="4">
        <v>42</v>
      </c>
      <c r="E47" s="5"/>
      <c r="F47" s="6">
        <v>13</v>
      </c>
      <c r="G47" s="4"/>
      <c r="H47" s="5"/>
      <c r="I47" s="6"/>
      <c r="J47" s="4">
        <v>105</v>
      </c>
      <c r="K47" s="4"/>
    </row>
    <row r="48" spans="1:11" ht="15.75" thickBot="1" x14ac:dyDescent="0.3">
      <c r="A48" s="24"/>
      <c r="B48" s="3" t="s">
        <v>10</v>
      </c>
      <c r="C48" s="7"/>
      <c r="D48" s="7"/>
      <c r="E48" s="8">
        <v>27</v>
      </c>
      <c r="F48" s="9"/>
      <c r="G48" s="7"/>
      <c r="H48" s="8"/>
      <c r="I48" s="9"/>
      <c r="J48" s="7"/>
      <c r="K48" s="7"/>
    </row>
    <row r="49" spans="1:11" ht="15.75" thickBot="1" x14ac:dyDescent="0.3">
      <c r="B49" s="2" t="s">
        <v>11</v>
      </c>
      <c r="C49" s="11">
        <f t="shared" ref="C49:K49" si="5">SUM(C44:C48)</f>
        <v>2</v>
      </c>
      <c r="D49" s="12">
        <f t="shared" si="5"/>
        <v>42</v>
      </c>
      <c r="E49" s="13">
        <f t="shared" si="5"/>
        <v>27</v>
      </c>
      <c r="F49" s="11">
        <f t="shared" si="5"/>
        <v>65</v>
      </c>
      <c r="G49" s="12">
        <f t="shared" si="5"/>
        <v>0</v>
      </c>
      <c r="H49" s="13">
        <f t="shared" si="5"/>
        <v>0</v>
      </c>
      <c r="I49" s="11">
        <f t="shared" si="5"/>
        <v>0</v>
      </c>
      <c r="J49" s="12">
        <f t="shared" si="5"/>
        <v>206</v>
      </c>
      <c r="K49" s="14">
        <f t="shared" si="5"/>
        <v>0</v>
      </c>
    </row>
    <row r="51" spans="1:11" x14ac:dyDescent="0.25">
      <c r="C51" s="15" t="s">
        <v>3</v>
      </c>
      <c r="D51" s="15" t="s">
        <v>4</v>
      </c>
      <c r="E51" s="16" t="s">
        <v>5</v>
      </c>
      <c r="F51" s="18" t="s">
        <v>3</v>
      </c>
      <c r="G51" s="15" t="s">
        <v>4</v>
      </c>
      <c r="H51" s="16" t="s">
        <v>5</v>
      </c>
      <c r="I51" s="18" t="s">
        <v>3</v>
      </c>
      <c r="J51" s="15" t="s">
        <v>4</v>
      </c>
      <c r="K51" s="15" t="s">
        <v>5</v>
      </c>
    </row>
    <row r="52" spans="1:11" x14ac:dyDescent="0.25">
      <c r="A52" s="24" t="s">
        <v>31</v>
      </c>
      <c r="B52" s="3" t="s">
        <v>6</v>
      </c>
      <c r="C52" s="4">
        <v>225</v>
      </c>
      <c r="D52" s="4">
        <v>279</v>
      </c>
      <c r="E52" s="5"/>
      <c r="F52" s="6">
        <v>4</v>
      </c>
      <c r="G52" s="4"/>
      <c r="H52" s="5"/>
      <c r="I52" s="6"/>
      <c r="J52" s="4">
        <v>73</v>
      </c>
      <c r="K52" s="4"/>
    </row>
    <row r="53" spans="1:11" x14ac:dyDescent="0.25">
      <c r="A53" s="24"/>
      <c r="B53" s="3" t="s">
        <v>7</v>
      </c>
      <c r="C53" s="4">
        <v>19</v>
      </c>
      <c r="D53" s="4"/>
      <c r="E53" s="5"/>
      <c r="F53" s="6">
        <v>41</v>
      </c>
      <c r="G53" s="4"/>
      <c r="H53" s="5"/>
      <c r="I53" s="6"/>
      <c r="J53" s="4"/>
      <c r="K53" s="4">
        <v>3</v>
      </c>
    </row>
    <row r="54" spans="1:11" x14ac:dyDescent="0.25">
      <c r="A54" s="24"/>
      <c r="B54" s="3" t="s">
        <v>8</v>
      </c>
      <c r="C54" s="4">
        <v>10</v>
      </c>
      <c r="D54" s="4"/>
      <c r="E54" s="5"/>
      <c r="F54" s="6"/>
      <c r="G54" s="4"/>
      <c r="H54" s="5"/>
      <c r="I54" s="6"/>
      <c r="J54" s="4"/>
      <c r="K54" s="4">
        <v>28</v>
      </c>
    </row>
    <row r="55" spans="1:11" x14ac:dyDescent="0.25">
      <c r="A55" s="24"/>
      <c r="B55" s="3" t="s">
        <v>9</v>
      </c>
      <c r="C55" s="4"/>
      <c r="D55" s="4"/>
      <c r="E55" s="5"/>
      <c r="F55" s="6"/>
      <c r="G55" s="4"/>
      <c r="H55" s="5"/>
      <c r="I55" s="6"/>
      <c r="J55" s="4">
        <v>15</v>
      </c>
      <c r="K55" s="4"/>
    </row>
    <row r="56" spans="1:11" ht="15.75" thickBot="1" x14ac:dyDescent="0.3">
      <c r="A56" s="24"/>
      <c r="B56" s="3" t="s">
        <v>10</v>
      </c>
      <c r="C56" s="7"/>
      <c r="D56" s="7"/>
      <c r="E56" s="8"/>
      <c r="F56" s="9">
        <v>33</v>
      </c>
      <c r="G56" s="7"/>
      <c r="H56" s="8"/>
      <c r="I56" s="9"/>
      <c r="J56" s="7">
        <v>30</v>
      </c>
      <c r="K56" s="7"/>
    </row>
    <row r="57" spans="1:11" ht="15.75" thickBot="1" x14ac:dyDescent="0.3">
      <c r="B57" s="2" t="s">
        <v>11</v>
      </c>
      <c r="C57" s="11">
        <f t="shared" ref="C57:K57" si="6">SUM(C52:C56)</f>
        <v>254</v>
      </c>
      <c r="D57" s="12">
        <f t="shared" si="6"/>
        <v>279</v>
      </c>
      <c r="E57" s="13">
        <f t="shared" si="6"/>
        <v>0</v>
      </c>
      <c r="F57" s="11">
        <f t="shared" si="6"/>
        <v>78</v>
      </c>
      <c r="G57" s="12">
        <f t="shared" si="6"/>
        <v>0</v>
      </c>
      <c r="H57" s="13">
        <f t="shared" si="6"/>
        <v>0</v>
      </c>
      <c r="I57" s="11">
        <f t="shared" si="6"/>
        <v>0</v>
      </c>
      <c r="J57" s="12">
        <f t="shared" si="6"/>
        <v>118</v>
      </c>
      <c r="K57" s="14">
        <f t="shared" si="6"/>
        <v>31</v>
      </c>
    </row>
    <row r="59" spans="1:11" x14ac:dyDescent="0.25">
      <c r="C59" s="15" t="s">
        <v>3</v>
      </c>
      <c r="D59" s="15" t="s">
        <v>4</v>
      </c>
      <c r="E59" s="16" t="s">
        <v>5</v>
      </c>
      <c r="F59" s="18" t="s">
        <v>3</v>
      </c>
      <c r="G59" s="15" t="s">
        <v>4</v>
      </c>
      <c r="H59" s="16" t="s">
        <v>5</v>
      </c>
      <c r="I59" s="18" t="s">
        <v>3</v>
      </c>
      <c r="J59" s="15" t="s">
        <v>4</v>
      </c>
      <c r="K59" s="15" t="s">
        <v>5</v>
      </c>
    </row>
    <row r="60" spans="1:11" x14ac:dyDescent="0.25">
      <c r="A60" s="24" t="s">
        <v>32</v>
      </c>
      <c r="B60" s="3" t="s">
        <v>6</v>
      </c>
      <c r="C60" s="4"/>
      <c r="D60" s="4"/>
      <c r="E60" s="5"/>
      <c r="F60" s="6">
        <v>13</v>
      </c>
      <c r="G60" s="4"/>
      <c r="H60" s="5"/>
      <c r="I60" s="6"/>
      <c r="J60" s="4"/>
      <c r="K60" s="4"/>
    </row>
    <row r="61" spans="1:11" x14ac:dyDescent="0.25">
      <c r="A61" s="24"/>
      <c r="B61" s="3" t="s">
        <v>7</v>
      </c>
      <c r="C61" s="4">
        <v>32</v>
      </c>
      <c r="D61" s="4"/>
      <c r="E61" s="5"/>
      <c r="F61" s="6"/>
      <c r="G61" s="4"/>
      <c r="H61" s="5"/>
      <c r="I61" s="6"/>
      <c r="J61" s="4">
        <v>30</v>
      </c>
      <c r="K61" s="4"/>
    </row>
    <row r="62" spans="1:11" x14ac:dyDescent="0.25">
      <c r="A62" s="24"/>
      <c r="B62" s="3" t="s">
        <v>8</v>
      </c>
      <c r="C62" s="4">
        <v>10</v>
      </c>
      <c r="D62" s="4"/>
      <c r="E62" s="5"/>
      <c r="F62" s="6"/>
      <c r="G62" s="4"/>
      <c r="H62" s="5"/>
      <c r="I62" s="6"/>
      <c r="J62" s="4"/>
      <c r="K62" s="4"/>
    </row>
    <row r="63" spans="1:11" x14ac:dyDescent="0.25">
      <c r="A63" s="24"/>
      <c r="B63" s="3" t="s">
        <v>9</v>
      </c>
      <c r="C63" s="4"/>
      <c r="D63" s="4"/>
      <c r="E63" s="5"/>
      <c r="F63" s="6">
        <v>26</v>
      </c>
      <c r="G63" s="4"/>
      <c r="H63" s="5"/>
      <c r="I63" s="6"/>
      <c r="J63" s="4">
        <v>60</v>
      </c>
      <c r="K63" s="4"/>
    </row>
    <row r="64" spans="1:11" ht="15.75" thickBot="1" x14ac:dyDescent="0.3">
      <c r="A64" s="24"/>
      <c r="B64" s="3" t="s">
        <v>10</v>
      </c>
      <c r="C64" s="7">
        <v>14</v>
      </c>
      <c r="D64" s="7">
        <v>54</v>
      </c>
      <c r="E64" s="8"/>
      <c r="F64" s="9">
        <v>30</v>
      </c>
      <c r="G64" s="7"/>
      <c r="H64" s="8"/>
      <c r="I64" s="9"/>
      <c r="J64" s="7">
        <f>SUM(J60:J63)</f>
        <v>90</v>
      </c>
      <c r="K64" s="7"/>
    </row>
    <row r="65" spans="1:11" ht="15.75" thickBot="1" x14ac:dyDescent="0.3">
      <c r="B65" s="2" t="s">
        <v>11</v>
      </c>
      <c r="C65" s="11">
        <f t="shared" ref="C65:K65" si="7">SUM(C60:C64)</f>
        <v>56</v>
      </c>
      <c r="D65" s="12">
        <f t="shared" si="7"/>
        <v>54</v>
      </c>
      <c r="E65" s="13">
        <f t="shared" si="7"/>
        <v>0</v>
      </c>
      <c r="F65" s="11">
        <f t="shared" si="7"/>
        <v>69</v>
      </c>
      <c r="G65" s="12">
        <f t="shared" si="7"/>
        <v>0</v>
      </c>
      <c r="H65" s="13">
        <f t="shared" si="7"/>
        <v>0</v>
      </c>
      <c r="I65" s="11">
        <f t="shared" si="7"/>
        <v>0</v>
      </c>
      <c r="J65" s="12">
        <f t="shared" si="7"/>
        <v>180</v>
      </c>
      <c r="K65" s="14">
        <f t="shared" si="7"/>
        <v>0</v>
      </c>
    </row>
    <row r="67" spans="1:11" x14ac:dyDescent="0.25">
      <c r="C67" s="15" t="s">
        <v>3</v>
      </c>
      <c r="D67" s="15" t="s">
        <v>4</v>
      </c>
      <c r="E67" s="16" t="s">
        <v>5</v>
      </c>
      <c r="F67" s="18" t="s">
        <v>3</v>
      </c>
      <c r="G67" s="15" t="s">
        <v>4</v>
      </c>
      <c r="H67" s="16" t="s">
        <v>5</v>
      </c>
      <c r="I67" s="18" t="s">
        <v>3</v>
      </c>
      <c r="J67" s="15" t="s">
        <v>4</v>
      </c>
      <c r="K67" s="15" t="s">
        <v>5</v>
      </c>
    </row>
    <row r="68" spans="1:11" x14ac:dyDescent="0.25">
      <c r="A68" s="24" t="s">
        <v>33</v>
      </c>
      <c r="B68" s="3" t="s">
        <v>6</v>
      </c>
      <c r="C68" s="4">
        <v>3</v>
      </c>
      <c r="D68" s="4"/>
      <c r="E68" s="5"/>
      <c r="F68" s="6"/>
      <c r="G68" s="4"/>
      <c r="H68" s="5"/>
      <c r="I68" s="6"/>
      <c r="J68" s="4">
        <v>58</v>
      </c>
      <c r="K68" s="4">
        <v>165</v>
      </c>
    </row>
    <row r="69" spans="1:11" x14ac:dyDescent="0.25">
      <c r="A69" s="24"/>
      <c r="B69" s="3" t="s">
        <v>7</v>
      </c>
      <c r="C69" s="4">
        <v>18</v>
      </c>
      <c r="D69" s="4">
        <v>90</v>
      </c>
      <c r="E69" s="5"/>
      <c r="F69" s="6">
        <v>26</v>
      </c>
      <c r="G69" s="4"/>
      <c r="H69" s="5"/>
      <c r="I69" s="6"/>
      <c r="J69" s="4">
        <v>90</v>
      </c>
      <c r="K69" s="4"/>
    </row>
    <row r="70" spans="1:11" x14ac:dyDescent="0.25">
      <c r="A70" s="24"/>
      <c r="B70" s="3" t="s">
        <v>8</v>
      </c>
      <c r="C70" s="4"/>
      <c r="D70" s="4"/>
      <c r="E70" s="5"/>
      <c r="F70" s="6">
        <v>8</v>
      </c>
      <c r="G70" s="4"/>
      <c r="H70" s="5"/>
      <c r="I70" s="6"/>
      <c r="J70" s="4"/>
      <c r="K70" s="4"/>
    </row>
    <row r="71" spans="1:11" x14ac:dyDescent="0.25">
      <c r="A71" s="24"/>
      <c r="B71" s="3" t="s">
        <v>9</v>
      </c>
      <c r="C71" s="4">
        <v>14</v>
      </c>
      <c r="D71" s="4">
        <v>371</v>
      </c>
      <c r="E71" s="5"/>
      <c r="F71" s="6"/>
      <c r="G71" s="4"/>
      <c r="H71" s="5"/>
      <c r="I71" s="6"/>
      <c r="J71" s="4">
        <v>90</v>
      </c>
      <c r="K71" s="4"/>
    </row>
    <row r="72" spans="1:11" ht="15.75" thickBot="1" x14ac:dyDescent="0.3">
      <c r="A72" s="24"/>
      <c r="B72" s="3" t="s">
        <v>10</v>
      </c>
      <c r="C72" s="7">
        <v>13</v>
      </c>
      <c r="D72" s="7"/>
      <c r="E72" s="8"/>
      <c r="F72" s="9">
        <v>30</v>
      </c>
      <c r="G72" s="7"/>
      <c r="H72" s="8"/>
      <c r="I72" s="9"/>
      <c r="J72" s="7">
        <v>60</v>
      </c>
      <c r="K72" s="7"/>
    </row>
    <row r="73" spans="1:11" ht="15.75" thickBot="1" x14ac:dyDescent="0.3">
      <c r="B73" s="2" t="s">
        <v>11</v>
      </c>
      <c r="C73" s="11">
        <f t="shared" ref="C73:K73" si="8">SUM(C68:C72)</f>
        <v>48</v>
      </c>
      <c r="D73" s="12">
        <f t="shared" si="8"/>
        <v>461</v>
      </c>
      <c r="E73" s="13">
        <f t="shared" si="8"/>
        <v>0</v>
      </c>
      <c r="F73" s="11">
        <f t="shared" si="8"/>
        <v>64</v>
      </c>
      <c r="G73" s="12">
        <f t="shared" si="8"/>
        <v>0</v>
      </c>
      <c r="H73" s="13">
        <f t="shared" si="8"/>
        <v>0</v>
      </c>
      <c r="I73" s="11">
        <f t="shared" si="8"/>
        <v>0</v>
      </c>
      <c r="J73" s="12">
        <f t="shared" si="8"/>
        <v>298</v>
      </c>
      <c r="K73" s="14">
        <f t="shared" si="8"/>
        <v>165</v>
      </c>
    </row>
  </sheetData>
  <mergeCells count="12">
    <mergeCell ref="C2:E2"/>
    <mergeCell ref="F2:H2"/>
    <mergeCell ref="I2:K2"/>
    <mergeCell ref="A52:A56"/>
    <mergeCell ref="A60:A64"/>
    <mergeCell ref="A68:A72"/>
    <mergeCell ref="A4:A8"/>
    <mergeCell ref="A12:A16"/>
    <mergeCell ref="A20:A24"/>
    <mergeCell ref="A28:A32"/>
    <mergeCell ref="A36:A40"/>
    <mergeCell ref="A44:A48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K41"/>
  <sheetViews>
    <sheetView zoomScale="115" zoomScaleNormal="115" workbookViewId="0">
      <selection sqref="A1:XFD2"/>
    </sheetView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C3" s="15" t="s">
        <v>3</v>
      </c>
      <c r="D3" s="15" t="s">
        <v>4</v>
      </c>
      <c r="E3" s="16" t="s">
        <v>5</v>
      </c>
      <c r="F3" s="18" t="s">
        <v>3</v>
      </c>
      <c r="G3" s="15" t="s">
        <v>4</v>
      </c>
      <c r="H3" s="16" t="s">
        <v>5</v>
      </c>
      <c r="I3" s="18" t="s">
        <v>3</v>
      </c>
      <c r="J3" s="15" t="s">
        <v>4</v>
      </c>
      <c r="K3" s="15" t="s">
        <v>5</v>
      </c>
    </row>
    <row r="4" spans="1:11" x14ac:dyDescent="0.25">
      <c r="A4" s="24" t="s">
        <v>34</v>
      </c>
      <c r="B4" s="3" t="s">
        <v>6</v>
      </c>
      <c r="C4" s="4"/>
      <c r="D4" s="4"/>
      <c r="E4" s="5"/>
      <c r="F4" s="6"/>
      <c r="G4" s="4"/>
      <c r="H4" s="5"/>
      <c r="I4" s="6"/>
      <c r="J4" s="4"/>
      <c r="K4" s="4"/>
    </row>
    <row r="5" spans="1:11" x14ac:dyDescent="0.25">
      <c r="A5" s="24"/>
      <c r="B5" s="3" t="s">
        <v>7</v>
      </c>
      <c r="C5" s="4">
        <v>33</v>
      </c>
      <c r="D5" s="4"/>
      <c r="E5" s="5"/>
      <c r="F5" s="6"/>
      <c r="G5" s="4"/>
      <c r="H5" s="5"/>
      <c r="I5" s="6"/>
      <c r="J5" s="4">
        <v>90</v>
      </c>
      <c r="K5" s="4"/>
    </row>
    <row r="6" spans="1:11" x14ac:dyDescent="0.25">
      <c r="A6" s="24"/>
      <c r="B6" s="3" t="s">
        <v>8</v>
      </c>
      <c r="C6" s="4">
        <v>13</v>
      </c>
      <c r="D6" s="4"/>
      <c r="E6" s="5"/>
      <c r="F6" s="6">
        <v>9</v>
      </c>
      <c r="G6" s="4"/>
      <c r="H6" s="5"/>
      <c r="I6" s="6"/>
      <c r="J6" s="4"/>
      <c r="K6" s="4"/>
    </row>
    <row r="7" spans="1:11" x14ac:dyDescent="0.25">
      <c r="A7" s="24"/>
      <c r="B7" s="3" t="s">
        <v>9</v>
      </c>
      <c r="C7" s="4">
        <v>28</v>
      </c>
      <c r="D7" s="4"/>
      <c r="E7" s="5"/>
      <c r="F7" s="6"/>
      <c r="G7" s="4"/>
      <c r="H7" s="5"/>
      <c r="I7" s="6"/>
      <c r="J7" s="4">
        <v>60</v>
      </c>
      <c r="K7" s="4"/>
    </row>
    <row r="8" spans="1:11" ht="15.75" thickBot="1" x14ac:dyDescent="0.3">
      <c r="A8" s="24"/>
      <c r="B8" s="3" t="s">
        <v>10</v>
      </c>
      <c r="C8" s="7">
        <v>29</v>
      </c>
      <c r="D8" s="7"/>
      <c r="E8" s="8"/>
      <c r="F8" s="9">
        <v>15</v>
      </c>
      <c r="G8" s="7"/>
      <c r="H8" s="8"/>
      <c r="I8" s="9"/>
      <c r="J8" s="7"/>
      <c r="K8" s="7"/>
    </row>
    <row r="9" spans="1:11" ht="15.75" thickBot="1" x14ac:dyDescent="0.3">
      <c r="B9" s="2" t="s">
        <v>11</v>
      </c>
      <c r="C9" s="11">
        <f t="shared" ref="C9:K9" si="0">SUM(C4:C8)</f>
        <v>103</v>
      </c>
      <c r="D9" s="12">
        <f t="shared" si="0"/>
        <v>0</v>
      </c>
      <c r="E9" s="13">
        <f t="shared" si="0"/>
        <v>0</v>
      </c>
      <c r="F9" s="11">
        <f t="shared" si="0"/>
        <v>24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150</v>
      </c>
      <c r="K9" s="14">
        <f t="shared" si="0"/>
        <v>0</v>
      </c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35</v>
      </c>
      <c r="B12" s="3" t="s">
        <v>6</v>
      </c>
      <c r="C12" s="4">
        <v>11</v>
      </c>
      <c r="D12" s="4"/>
      <c r="E12" s="5"/>
      <c r="F12" s="6">
        <v>3</v>
      </c>
      <c r="G12" s="4"/>
      <c r="H12" s="5"/>
      <c r="I12" s="6"/>
      <c r="J12" s="4"/>
      <c r="K12" s="4"/>
    </row>
    <row r="13" spans="1:11" x14ac:dyDescent="0.25">
      <c r="A13" s="24"/>
      <c r="B13" s="3" t="s">
        <v>7</v>
      </c>
      <c r="C13" s="4"/>
      <c r="D13" s="4">
        <v>30</v>
      </c>
      <c r="E13" s="5"/>
      <c r="F13" s="6">
        <v>7</v>
      </c>
      <c r="G13" s="4"/>
      <c r="H13" s="5"/>
      <c r="I13" s="6"/>
      <c r="J13" s="4">
        <v>330</v>
      </c>
      <c r="K13" s="4"/>
    </row>
    <row r="14" spans="1:11" x14ac:dyDescent="0.25">
      <c r="A14" s="24"/>
      <c r="B14" s="3" t="s">
        <v>8</v>
      </c>
      <c r="C14" s="4">
        <v>3</v>
      </c>
      <c r="D14" s="4"/>
      <c r="E14" s="5"/>
      <c r="F14" s="6"/>
      <c r="G14" s="4"/>
      <c r="H14" s="5"/>
      <c r="I14" s="6"/>
      <c r="J14" s="4"/>
      <c r="K14" s="4"/>
    </row>
    <row r="15" spans="1:11" x14ac:dyDescent="0.25">
      <c r="A15" s="24"/>
      <c r="B15" s="3" t="s">
        <v>9</v>
      </c>
      <c r="C15" s="4"/>
      <c r="D15" s="4">
        <v>31</v>
      </c>
      <c r="E15" s="5"/>
      <c r="F15" s="6">
        <v>36</v>
      </c>
      <c r="G15" s="4"/>
      <c r="H15" s="5"/>
      <c r="I15" s="6"/>
      <c r="J15" s="4"/>
      <c r="K15" s="4"/>
    </row>
    <row r="16" spans="1:11" ht="15.75" thickBot="1" x14ac:dyDescent="0.3">
      <c r="A16" s="24"/>
      <c r="B16" s="3" t="s">
        <v>10</v>
      </c>
      <c r="C16" s="7"/>
      <c r="D16" s="7"/>
      <c r="E16" s="8"/>
      <c r="F16" s="9"/>
      <c r="G16" s="7"/>
      <c r="H16" s="8"/>
      <c r="I16" s="9"/>
      <c r="J16" s="7"/>
      <c r="K16" s="7"/>
    </row>
    <row r="17" spans="1:11" ht="15.75" thickBot="1" x14ac:dyDescent="0.3">
      <c r="B17" s="2" t="s">
        <v>11</v>
      </c>
      <c r="C17" s="11">
        <f t="shared" ref="C17:K17" si="1">SUM(C12:C16)</f>
        <v>14</v>
      </c>
      <c r="D17" s="12">
        <f t="shared" si="1"/>
        <v>61</v>
      </c>
      <c r="E17" s="13">
        <f t="shared" si="1"/>
        <v>0</v>
      </c>
      <c r="F17" s="11">
        <f t="shared" si="1"/>
        <v>46</v>
      </c>
      <c r="G17" s="12">
        <f t="shared" si="1"/>
        <v>0</v>
      </c>
      <c r="H17" s="13">
        <f t="shared" si="1"/>
        <v>0</v>
      </c>
      <c r="I17" s="11">
        <f t="shared" si="1"/>
        <v>0</v>
      </c>
      <c r="J17" s="12">
        <f t="shared" si="1"/>
        <v>330</v>
      </c>
      <c r="K17" s="14">
        <f t="shared" si="1"/>
        <v>0</v>
      </c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36</v>
      </c>
      <c r="B20" s="3" t="s">
        <v>6</v>
      </c>
      <c r="C20" s="4"/>
      <c r="D20" s="4"/>
      <c r="E20" s="5"/>
      <c r="F20" s="6"/>
      <c r="G20" s="4"/>
      <c r="H20" s="5"/>
      <c r="I20" s="6"/>
      <c r="J20" s="4">
        <v>238</v>
      </c>
      <c r="K20" s="4"/>
    </row>
    <row r="21" spans="1:11" x14ac:dyDescent="0.25">
      <c r="A21" s="24"/>
      <c r="B21" s="3" t="s">
        <v>7</v>
      </c>
      <c r="C21" s="4"/>
      <c r="D21" s="4"/>
      <c r="E21" s="5"/>
      <c r="F21" s="6"/>
      <c r="G21" s="4"/>
      <c r="H21" s="5"/>
      <c r="I21" s="6"/>
      <c r="J21" s="4">
        <v>30</v>
      </c>
      <c r="K21" s="4"/>
    </row>
    <row r="22" spans="1:11" x14ac:dyDescent="0.25">
      <c r="A22" s="24"/>
      <c r="B22" s="3" t="s">
        <v>8</v>
      </c>
      <c r="C22" s="4"/>
      <c r="D22" s="4"/>
      <c r="E22" s="5"/>
      <c r="F22" s="6"/>
      <c r="G22" s="4"/>
      <c r="H22" s="5"/>
      <c r="I22" s="6"/>
      <c r="J22" s="4">
        <v>60</v>
      </c>
      <c r="K22" s="4"/>
    </row>
    <row r="23" spans="1:11" x14ac:dyDescent="0.25">
      <c r="A23" s="24"/>
      <c r="B23" s="3" t="s">
        <v>9</v>
      </c>
      <c r="C23" s="4">
        <v>60</v>
      </c>
      <c r="D23" s="4">
        <v>283</v>
      </c>
      <c r="E23" s="5"/>
      <c r="F23" s="6"/>
      <c r="G23" s="4"/>
      <c r="H23" s="5"/>
      <c r="I23" s="6"/>
      <c r="J23" s="4">
        <v>105</v>
      </c>
      <c r="K23" s="4"/>
    </row>
    <row r="24" spans="1:11" ht="15.75" thickBot="1" x14ac:dyDescent="0.3">
      <c r="A24" s="24"/>
      <c r="B24" s="3" t="s">
        <v>10</v>
      </c>
      <c r="C24" s="7"/>
      <c r="D24" s="7"/>
      <c r="E24" s="8"/>
      <c r="F24" s="9"/>
      <c r="G24" s="7"/>
      <c r="H24" s="8"/>
      <c r="I24" s="9"/>
      <c r="J24" s="7">
        <v>75</v>
      </c>
      <c r="K24" s="7"/>
    </row>
    <row r="25" spans="1:11" ht="15.75" thickBot="1" x14ac:dyDescent="0.3">
      <c r="B25" s="2" t="s">
        <v>11</v>
      </c>
      <c r="C25" s="11">
        <f t="shared" ref="C25:K25" si="2">SUM(C20:C24)</f>
        <v>60</v>
      </c>
      <c r="D25" s="12">
        <f t="shared" si="2"/>
        <v>283</v>
      </c>
      <c r="E25" s="13">
        <f t="shared" si="2"/>
        <v>0</v>
      </c>
      <c r="F25" s="11">
        <f t="shared" si="2"/>
        <v>0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508</v>
      </c>
      <c r="K25" s="14">
        <f t="shared" si="2"/>
        <v>0</v>
      </c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37</v>
      </c>
      <c r="B28" s="3" t="s">
        <v>6</v>
      </c>
      <c r="C28" s="4"/>
      <c r="D28" s="4"/>
      <c r="E28" s="5"/>
      <c r="F28" s="6"/>
      <c r="G28" s="4"/>
      <c r="H28" s="5"/>
      <c r="I28" s="6"/>
      <c r="J28" s="4"/>
      <c r="K28" s="4"/>
    </row>
    <row r="29" spans="1:11" x14ac:dyDescent="0.25">
      <c r="A29" s="24"/>
      <c r="B29" s="3" t="s">
        <v>7</v>
      </c>
      <c r="C29" s="4"/>
      <c r="D29" s="4"/>
      <c r="E29" s="5"/>
      <c r="F29" s="6">
        <v>12</v>
      </c>
      <c r="G29" s="4"/>
      <c r="H29" s="5"/>
      <c r="I29" s="6"/>
      <c r="J29" s="4"/>
      <c r="K29" s="4"/>
    </row>
    <row r="30" spans="1:11" x14ac:dyDescent="0.25">
      <c r="A30" s="24"/>
      <c r="B30" s="3" t="s">
        <v>8</v>
      </c>
      <c r="C30" s="4"/>
      <c r="D30" s="4"/>
      <c r="E30" s="5"/>
      <c r="F30" s="6"/>
      <c r="G30" s="4"/>
      <c r="H30" s="5"/>
      <c r="I30" s="6"/>
      <c r="J30" s="4"/>
      <c r="K30" s="4"/>
    </row>
    <row r="31" spans="1:11" x14ac:dyDescent="0.25">
      <c r="A31" s="24"/>
      <c r="B31" s="3" t="s">
        <v>9</v>
      </c>
      <c r="C31" s="4">
        <v>11</v>
      </c>
      <c r="D31" s="4"/>
      <c r="E31" s="5"/>
      <c r="F31" s="6">
        <v>27</v>
      </c>
      <c r="G31" s="4"/>
      <c r="H31" s="5"/>
      <c r="I31" s="6"/>
      <c r="J31" s="4">
        <v>90</v>
      </c>
      <c r="K31" s="4"/>
    </row>
    <row r="32" spans="1:11" ht="15.75" thickBot="1" x14ac:dyDescent="0.3">
      <c r="A32" s="24"/>
      <c r="B32" s="3" t="s">
        <v>10</v>
      </c>
      <c r="C32" s="7">
        <v>17</v>
      </c>
      <c r="D32" s="7"/>
      <c r="E32" s="8"/>
      <c r="F32" s="9"/>
      <c r="G32" s="7"/>
      <c r="H32" s="8"/>
      <c r="I32" s="9"/>
      <c r="J32" s="7"/>
      <c r="K32" s="7"/>
    </row>
    <row r="33" spans="1:11" ht="15.75" thickBot="1" x14ac:dyDescent="0.3">
      <c r="B33" s="2" t="s">
        <v>11</v>
      </c>
      <c r="C33" s="11">
        <f t="shared" ref="C33:K33" si="3">SUM(C28:C32)</f>
        <v>28</v>
      </c>
      <c r="D33" s="12">
        <f t="shared" si="3"/>
        <v>0</v>
      </c>
      <c r="E33" s="13">
        <f t="shared" si="3"/>
        <v>0</v>
      </c>
      <c r="F33" s="11">
        <f t="shared" si="3"/>
        <v>39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90</v>
      </c>
      <c r="K33" s="14">
        <f t="shared" si="3"/>
        <v>0</v>
      </c>
    </row>
    <row r="35" spans="1:11" x14ac:dyDescent="0.25">
      <c r="C35" s="15" t="s">
        <v>3</v>
      </c>
      <c r="D35" s="15" t="s">
        <v>4</v>
      </c>
      <c r="E35" s="16" t="s">
        <v>5</v>
      </c>
      <c r="F35" s="18" t="s">
        <v>3</v>
      </c>
      <c r="G35" s="15" t="s">
        <v>4</v>
      </c>
      <c r="H35" s="16" t="s">
        <v>5</v>
      </c>
      <c r="I35" s="18" t="s">
        <v>3</v>
      </c>
      <c r="J35" s="15" t="s">
        <v>4</v>
      </c>
      <c r="K35" s="15" t="s">
        <v>5</v>
      </c>
    </row>
    <row r="36" spans="1:11" x14ac:dyDescent="0.25">
      <c r="A36" s="24" t="s">
        <v>38</v>
      </c>
      <c r="B36" s="3" t="s">
        <v>6</v>
      </c>
      <c r="C36" s="4">
        <v>5</v>
      </c>
      <c r="D36" s="4"/>
      <c r="E36" s="5"/>
      <c r="F36" s="6"/>
      <c r="G36" s="4"/>
      <c r="H36" s="5"/>
      <c r="I36" s="6"/>
      <c r="J36" s="4"/>
      <c r="K36" s="4"/>
    </row>
    <row r="37" spans="1:11" x14ac:dyDescent="0.25">
      <c r="A37" s="24"/>
      <c r="B37" s="3" t="s">
        <v>7</v>
      </c>
      <c r="C37" s="4"/>
      <c r="D37" s="4"/>
      <c r="E37" s="5"/>
      <c r="F37" s="6">
        <v>49</v>
      </c>
      <c r="G37" s="4"/>
      <c r="H37" s="5"/>
      <c r="I37" s="6"/>
      <c r="J37" s="4"/>
      <c r="K37" s="4"/>
    </row>
    <row r="38" spans="1:11" x14ac:dyDescent="0.25">
      <c r="A38" s="24"/>
      <c r="B38" s="3" t="s">
        <v>8</v>
      </c>
      <c r="C38" s="4"/>
      <c r="D38" s="4"/>
      <c r="E38" s="5"/>
      <c r="F38" s="6">
        <v>32</v>
      </c>
      <c r="G38" s="4"/>
      <c r="H38" s="5"/>
      <c r="I38" s="6"/>
      <c r="J38" s="4"/>
      <c r="K38" s="4"/>
    </row>
    <row r="39" spans="1:11" x14ac:dyDescent="0.25">
      <c r="A39" s="24"/>
      <c r="B39" s="3" t="s">
        <v>9</v>
      </c>
      <c r="C39" s="4"/>
      <c r="D39" s="4"/>
      <c r="E39" s="5"/>
      <c r="F39" s="6">
        <v>43</v>
      </c>
      <c r="G39" s="4"/>
      <c r="H39" s="5"/>
      <c r="I39" s="6"/>
      <c r="J39" s="4">
        <v>56</v>
      </c>
      <c r="K39" s="4">
        <v>6</v>
      </c>
    </row>
    <row r="40" spans="1:11" ht="15.75" thickBot="1" x14ac:dyDescent="0.3">
      <c r="A40" s="24"/>
      <c r="B40" s="3" t="s">
        <v>10</v>
      </c>
      <c r="C40" s="7"/>
      <c r="D40" s="7"/>
      <c r="E40" s="8"/>
      <c r="F40" s="9"/>
      <c r="G40" s="7"/>
      <c r="H40" s="8"/>
      <c r="I40" s="9"/>
      <c r="J40" s="7"/>
      <c r="K40" s="7"/>
    </row>
    <row r="41" spans="1:11" ht="15.75" thickBot="1" x14ac:dyDescent="0.3">
      <c r="B41" s="2" t="s">
        <v>11</v>
      </c>
      <c r="C41" s="11">
        <f t="shared" ref="C41:K41" si="4">SUM(C36:C40)</f>
        <v>5</v>
      </c>
      <c r="D41" s="12">
        <f t="shared" si="4"/>
        <v>0</v>
      </c>
      <c r="E41" s="13">
        <f t="shared" si="4"/>
        <v>0</v>
      </c>
      <c r="F41" s="11">
        <f t="shared" si="4"/>
        <v>124</v>
      </c>
      <c r="G41" s="12">
        <f t="shared" si="4"/>
        <v>0</v>
      </c>
      <c r="H41" s="13">
        <f t="shared" si="4"/>
        <v>0</v>
      </c>
      <c r="I41" s="11">
        <f t="shared" si="4"/>
        <v>0</v>
      </c>
      <c r="J41" s="12">
        <f t="shared" si="4"/>
        <v>56</v>
      </c>
      <c r="K41" s="14">
        <f t="shared" si="4"/>
        <v>6</v>
      </c>
    </row>
  </sheetData>
  <mergeCells count="8">
    <mergeCell ref="C2:E2"/>
    <mergeCell ref="F2:H2"/>
    <mergeCell ref="I2:K2"/>
    <mergeCell ref="A28:A32"/>
    <mergeCell ref="A36:A40"/>
    <mergeCell ref="A4:A8"/>
    <mergeCell ref="A12:A16"/>
    <mergeCell ref="A20:A2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K33"/>
  <sheetViews>
    <sheetView zoomScale="115" zoomScaleNormal="115" workbookViewId="0">
      <selection activeCell="B4" sqref="B4"/>
    </sheetView>
  </sheetViews>
  <sheetFormatPr baseColWidth="10" defaultRowHeight="15" x14ac:dyDescent="0.25"/>
  <cols>
    <col min="1" max="1" width="11.42578125" style="10"/>
    <col min="2" max="2" width="11.42578125" style="2"/>
    <col min="3" max="11" width="11.42578125" style="10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25" t="s">
        <v>0</v>
      </c>
      <c r="D2" s="26"/>
      <c r="E2" s="27"/>
      <c r="F2" s="25" t="s">
        <v>1</v>
      </c>
      <c r="G2" s="26"/>
      <c r="H2" s="28"/>
      <c r="I2" s="29" t="s">
        <v>2</v>
      </c>
      <c r="J2" s="26"/>
      <c r="K2" s="27"/>
    </row>
    <row r="3" spans="1:11" x14ac:dyDescent="0.25">
      <c r="C3" s="15" t="s">
        <v>3</v>
      </c>
      <c r="D3" s="15" t="s">
        <v>4</v>
      </c>
      <c r="E3" s="16" t="s">
        <v>5</v>
      </c>
      <c r="F3" s="18" t="s">
        <v>3</v>
      </c>
      <c r="G3" s="15" t="s">
        <v>4</v>
      </c>
      <c r="H3" s="16" t="s">
        <v>5</v>
      </c>
      <c r="I3" s="18" t="s">
        <v>3</v>
      </c>
      <c r="J3" s="15" t="s">
        <v>4</v>
      </c>
      <c r="K3" s="15" t="s">
        <v>5</v>
      </c>
    </row>
    <row r="4" spans="1:11" x14ac:dyDescent="0.25">
      <c r="A4" s="24" t="s">
        <v>39</v>
      </c>
      <c r="B4" s="3" t="s">
        <v>6</v>
      </c>
      <c r="C4" s="4"/>
      <c r="D4" s="4"/>
      <c r="E4" s="5"/>
      <c r="F4" s="6">
        <v>28</v>
      </c>
      <c r="G4" s="4"/>
      <c r="H4" s="5"/>
      <c r="I4" s="6"/>
      <c r="J4" s="19">
        <v>87</v>
      </c>
      <c r="K4" s="4"/>
    </row>
    <row r="5" spans="1:11" x14ac:dyDescent="0.25">
      <c r="A5" s="24"/>
      <c r="B5" s="3" t="s">
        <v>7</v>
      </c>
      <c r="C5" s="4">
        <v>8</v>
      </c>
      <c r="D5" s="4">
        <v>17</v>
      </c>
      <c r="E5" s="5"/>
      <c r="F5" s="6"/>
      <c r="G5" s="4"/>
      <c r="H5" s="5"/>
      <c r="I5" s="6"/>
      <c r="J5" s="19"/>
      <c r="K5" s="4"/>
    </row>
    <row r="6" spans="1:11" x14ac:dyDescent="0.25">
      <c r="A6" s="24"/>
      <c r="B6" s="3" t="s">
        <v>8</v>
      </c>
      <c r="C6" s="4"/>
      <c r="D6" s="4"/>
      <c r="E6" s="5"/>
      <c r="F6" s="6"/>
      <c r="G6" s="4"/>
      <c r="H6" s="5"/>
      <c r="I6" s="6"/>
      <c r="J6" s="19"/>
      <c r="K6" s="4"/>
    </row>
    <row r="7" spans="1:11" x14ac:dyDescent="0.25">
      <c r="A7" s="24"/>
      <c r="B7" s="3" t="s">
        <v>9</v>
      </c>
      <c r="C7" s="4"/>
      <c r="D7" s="4"/>
      <c r="E7" s="5"/>
      <c r="F7" s="6">
        <v>65</v>
      </c>
      <c r="G7" s="4"/>
      <c r="H7" s="5"/>
      <c r="I7" s="6"/>
      <c r="J7" s="19"/>
      <c r="K7" s="4"/>
    </row>
    <row r="8" spans="1:11" ht="15.75" thickBot="1" x14ac:dyDescent="0.3">
      <c r="A8" s="24"/>
      <c r="B8" s="3" t="s">
        <v>10</v>
      </c>
      <c r="C8" s="7"/>
      <c r="D8" s="7">
        <v>347</v>
      </c>
      <c r="E8" s="8"/>
      <c r="F8" s="9"/>
      <c r="G8" s="7"/>
      <c r="H8" s="8"/>
      <c r="I8" s="9"/>
      <c r="J8" s="20">
        <v>195</v>
      </c>
      <c r="K8" s="7"/>
    </row>
    <row r="9" spans="1:11" ht="15.75" thickBot="1" x14ac:dyDescent="0.3">
      <c r="B9" s="2" t="s">
        <v>11</v>
      </c>
      <c r="C9" s="11">
        <f t="shared" ref="C9:K9" si="0">SUM(C4:C8)</f>
        <v>8</v>
      </c>
      <c r="D9" s="12">
        <f t="shared" si="0"/>
        <v>364</v>
      </c>
      <c r="E9" s="13">
        <f t="shared" si="0"/>
        <v>0</v>
      </c>
      <c r="F9" s="11">
        <f t="shared" si="0"/>
        <v>93</v>
      </c>
      <c r="G9" s="12">
        <f t="shared" si="0"/>
        <v>0</v>
      </c>
      <c r="H9" s="13">
        <f t="shared" si="0"/>
        <v>0</v>
      </c>
      <c r="I9" s="11">
        <f t="shared" si="0"/>
        <v>0</v>
      </c>
      <c r="J9" s="12">
        <f t="shared" si="0"/>
        <v>282</v>
      </c>
      <c r="K9" s="14">
        <f t="shared" si="0"/>
        <v>0</v>
      </c>
    </row>
    <row r="11" spans="1:11" x14ac:dyDescent="0.25">
      <c r="C11" s="15" t="s">
        <v>3</v>
      </c>
      <c r="D11" s="15" t="s">
        <v>4</v>
      </c>
      <c r="E11" s="16" t="s">
        <v>5</v>
      </c>
      <c r="F11" s="18" t="s">
        <v>3</v>
      </c>
      <c r="G11" s="15" t="s">
        <v>4</v>
      </c>
      <c r="H11" s="16" t="s">
        <v>5</v>
      </c>
      <c r="I11" s="18" t="s">
        <v>3</v>
      </c>
      <c r="J11" s="15" t="s">
        <v>4</v>
      </c>
      <c r="K11" s="15" t="s">
        <v>5</v>
      </c>
    </row>
    <row r="12" spans="1:11" x14ac:dyDescent="0.25">
      <c r="A12" s="24" t="s">
        <v>40</v>
      </c>
      <c r="B12" s="3" t="s">
        <v>6</v>
      </c>
      <c r="C12" s="4"/>
      <c r="D12" s="4">
        <v>420</v>
      </c>
      <c r="E12" s="5"/>
      <c r="F12" s="6"/>
      <c r="G12" s="4"/>
      <c r="H12" s="5"/>
      <c r="I12" s="6"/>
      <c r="J12" s="4"/>
      <c r="K12" s="4"/>
    </row>
    <row r="13" spans="1:11" x14ac:dyDescent="0.25">
      <c r="A13" s="24"/>
      <c r="B13" s="3" t="s">
        <v>7</v>
      </c>
      <c r="C13" s="4"/>
      <c r="D13" s="4"/>
      <c r="E13" s="5"/>
      <c r="F13" s="6"/>
      <c r="G13" s="4"/>
      <c r="H13" s="5"/>
      <c r="I13" s="6"/>
      <c r="J13" s="4"/>
      <c r="K13" s="4"/>
    </row>
    <row r="14" spans="1:11" x14ac:dyDescent="0.25">
      <c r="A14" s="24"/>
      <c r="B14" s="3" t="s">
        <v>8</v>
      </c>
      <c r="C14" s="4">
        <v>15</v>
      </c>
      <c r="D14" s="4"/>
      <c r="E14" s="5"/>
      <c r="F14" s="6"/>
      <c r="G14" s="4"/>
      <c r="H14" s="5"/>
      <c r="I14" s="6"/>
      <c r="J14" s="4">
        <v>105</v>
      </c>
      <c r="K14" s="4"/>
    </row>
    <row r="15" spans="1:11" x14ac:dyDescent="0.25">
      <c r="A15" s="24"/>
      <c r="B15" s="3" t="s">
        <v>9</v>
      </c>
      <c r="C15" s="4"/>
      <c r="D15" s="4"/>
      <c r="E15" s="5"/>
      <c r="F15" s="6"/>
      <c r="G15" s="4"/>
      <c r="H15" s="5"/>
      <c r="I15" s="6"/>
      <c r="J15" s="4">
        <v>310</v>
      </c>
      <c r="K15" s="4"/>
    </row>
    <row r="16" spans="1:11" ht="15.75" thickBot="1" x14ac:dyDescent="0.3">
      <c r="A16" s="24"/>
      <c r="B16" s="3" t="s">
        <v>10</v>
      </c>
      <c r="C16" s="7">
        <v>12</v>
      </c>
      <c r="D16" s="7"/>
      <c r="E16" s="8"/>
      <c r="F16" s="9"/>
      <c r="G16" s="7"/>
      <c r="H16" s="8"/>
      <c r="I16" s="9"/>
      <c r="J16" s="7">
        <v>150</v>
      </c>
      <c r="K16" s="7"/>
    </row>
    <row r="17" spans="1:11" ht="15.75" thickBot="1" x14ac:dyDescent="0.3">
      <c r="B17" s="2" t="s">
        <v>11</v>
      </c>
      <c r="C17" s="11">
        <f t="shared" ref="C17:K17" si="1">SUM(C12:C16)</f>
        <v>27</v>
      </c>
      <c r="D17" s="12">
        <f t="shared" si="1"/>
        <v>420</v>
      </c>
      <c r="E17" s="13">
        <f t="shared" si="1"/>
        <v>0</v>
      </c>
      <c r="F17" s="11">
        <f t="shared" si="1"/>
        <v>0</v>
      </c>
      <c r="G17" s="12">
        <f t="shared" si="1"/>
        <v>0</v>
      </c>
      <c r="H17" s="13">
        <f t="shared" si="1"/>
        <v>0</v>
      </c>
      <c r="I17" s="11">
        <f t="shared" si="1"/>
        <v>0</v>
      </c>
      <c r="J17" s="12">
        <f t="shared" si="1"/>
        <v>565</v>
      </c>
      <c r="K17" s="14">
        <f t="shared" si="1"/>
        <v>0</v>
      </c>
    </row>
    <row r="19" spans="1:11" x14ac:dyDescent="0.25">
      <c r="C19" s="15" t="s">
        <v>3</v>
      </c>
      <c r="D19" s="15" t="s">
        <v>4</v>
      </c>
      <c r="E19" s="16" t="s">
        <v>5</v>
      </c>
      <c r="F19" s="18" t="s">
        <v>3</v>
      </c>
      <c r="G19" s="15" t="s">
        <v>4</v>
      </c>
      <c r="H19" s="16" t="s">
        <v>5</v>
      </c>
      <c r="I19" s="18" t="s">
        <v>3</v>
      </c>
      <c r="J19" s="15" t="s">
        <v>4</v>
      </c>
      <c r="K19" s="15" t="s">
        <v>5</v>
      </c>
    </row>
    <row r="20" spans="1:11" x14ac:dyDescent="0.25">
      <c r="A20" s="24" t="s">
        <v>41</v>
      </c>
      <c r="B20" s="3" t="s">
        <v>6</v>
      </c>
      <c r="C20" s="4">
        <v>10</v>
      </c>
      <c r="D20" s="4"/>
      <c r="E20" s="5"/>
      <c r="F20" s="6">
        <v>34</v>
      </c>
      <c r="G20" s="4"/>
      <c r="H20" s="5"/>
      <c r="I20" s="6"/>
      <c r="J20" s="4">
        <v>168</v>
      </c>
      <c r="K20" s="4"/>
    </row>
    <row r="21" spans="1:11" x14ac:dyDescent="0.25">
      <c r="A21" s="24"/>
      <c r="B21" s="3" t="s">
        <v>7</v>
      </c>
      <c r="C21" s="4">
        <v>5</v>
      </c>
      <c r="D21" s="4">
        <v>510</v>
      </c>
      <c r="E21" s="5"/>
      <c r="F21" s="6"/>
      <c r="G21" s="4"/>
      <c r="H21" s="5"/>
      <c r="I21" s="6"/>
      <c r="J21" s="4">
        <v>90</v>
      </c>
      <c r="K21" s="4"/>
    </row>
    <row r="22" spans="1:11" x14ac:dyDescent="0.25">
      <c r="A22" s="24"/>
      <c r="B22" s="3" t="s">
        <v>8</v>
      </c>
      <c r="C22" s="4">
        <v>19</v>
      </c>
      <c r="D22" s="4"/>
      <c r="E22" s="5"/>
      <c r="F22" s="6">
        <v>15</v>
      </c>
      <c r="G22" s="4"/>
      <c r="H22" s="5"/>
      <c r="I22" s="6"/>
      <c r="J22" s="4">
        <v>150</v>
      </c>
      <c r="K22" s="4"/>
    </row>
    <row r="23" spans="1:11" x14ac:dyDescent="0.25">
      <c r="A23" s="24"/>
      <c r="B23" s="3" t="s">
        <v>9</v>
      </c>
      <c r="C23" s="4"/>
      <c r="D23" s="4"/>
      <c r="E23" s="5"/>
      <c r="F23" s="6">
        <v>27</v>
      </c>
      <c r="G23" s="4"/>
      <c r="H23" s="5"/>
      <c r="I23" s="6"/>
      <c r="J23" s="4"/>
      <c r="K23" s="4"/>
    </row>
    <row r="24" spans="1:11" ht="15.75" thickBot="1" x14ac:dyDescent="0.3">
      <c r="A24" s="24"/>
      <c r="B24" s="3" t="s">
        <v>10</v>
      </c>
      <c r="C24" s="7"/>
      <c r="D24" s="7"/>
      <c r="E24" s="8"/>
      <c r="F24" s="9"/>
      <c r="G24" s="7"/>
      <c r="H24" s="8"/>
      <c r="I24" s="9"/>
      <c r="J24" s="7"/>
      <c r="K24" s="7"/>
    </row>
    <row r="25" spans="1:11" ht="15.75" thickBot="1" x14ac:dyDescent="0.3">
      <c r="B25" s="2" t="s">
        <v>11</v>
      </c>
      <c r="C25" s="11">
        <f t="shared" ref="C25:K25" si="2">SUM(C20:C24)</f>
        <v>34</v>
      </c>
      <c r="D25" s="12">
        <f t="shared" si="2"/>
        <v>510</v>
      </c>
      <c r="E25" s="13">
        <f t="shared" si="2"/>
        <v>0</v>
      </c>
      <c r="F25" s="11">
        <f t="shared" si="2"/>
        <v>76</v>
      </c>
      <c r="G25" s="12">
        <f t="shared" si="2"/>
        <v>0</v>
      </c>
      <c r="H25" s="13">
        <f t="shared" si="2"/>
        <v>0</v>
      </c>
      <c r="I25" s="11">
        <f t="shared" si="2"/>
        <v>0</v>
      </c>
      <c r="J25" s="12">
        <f t="shared" si="2"/>
        <v>408</v>
      </c>
      <c r="K25" s="14">
        <f t="shared" si="2"/>
        <v>0</v>
      </c>
    </row>
    <row r="27" spans="1:11" x14ac:dyDescent="0.25">
      <c r="C27" s="15" t="s">
        <v>3</v>
      </c>
      <c r="D27" s="15" t="s">
        <v>4</v>
      </c>
      <c r="E27" s="16" t="s">
        <v>5</v>
      </c>
      <c r="F27" s="18" t="s">
        <v>3</v>
      </c>
      <c r="G27" s="15" t="s">
        <v>4</v>
      </c>
      <c r="H27" s="16" t="s">
        <v>5</v>
      </c>
      <c r="I27" s="18" t="s">
        <v>3</v>
      </c>
      <c r="J27" s="15" t="s">
        <v>4</v>
      </c>
      <c r="K27" s="15" t="s">
        <v>5</v>
      </c>
    </row>
    <row r="28" spans="1:11" x14ac:dyDescent="0.25">
      <c r="A28" s="24" t="s">
        <v>42</v>
      </c>
      <c r="B28" s="3" t="s">
        <v>6</v>
      </c>
      <c r="C28" s="4">
        <v>30</v>
      </c>
      <c r="D28" s="4"/>
      <c r="E28" s="5"/>
      <c r="F28" s="6"/>
      <c r="G28" s="4"/>
      <c r="H28" s="5"/>
      <c r="I28" s="6"/>
      <c r="J28" s="4"/>
      <c r="K28" s="4">
        <v>135</v>
      </c>
    </row>
    <row r="29" spans="1:11" x14ac:dyDescent="0.25">
      <c r="A29" s="24"/>
      <c r="B29" s="3" t="s">
        <v>7</v>
      </c>
      <c r="C29" s="4"/>
      <c r="D29" s="4"/>
      <c r="E29" s="5"/>
      <c r="F29" s="6"/>
      <c r="G29" s="4"/>
      <c r="H29" s="5"/>
      <c r="I29" s="6"/>
      <c r="J29" s="4">
        <v>60</v>
      </c>
      <c r="K29" s="4">
        <v>105</v>
      </c>
    </row>
    <row r="30" spans="1:11" x14ac:dyDescent="0.25">
      <c r="A30" s="24"/>
      <c r="B30" s="3" t="s">
        <v>8</v>
      </c>
      <c r="C30" s="4"/>
      <c r="D30" s="4"/>
      <c r="E30" s="5"/>
      <c r="F30" s="6"/>
      <c r="G30" s="4"/>
      <c r="H30" s="5"/>
      <c r="I30" s="6"/>
      <c r="J30" s="4"/>
      <c r="K30" s="4"/>
    </row>
    <row r="31" spans="1:11" x14ac:dyDescent="0.25">
      <c r="A31" s="24"/>
      <c r="B31" s="3" t="s">
        <v>9</v>
      </c>
      <c r="C31" s="4">
        <v>15</v>
      </c>
      <c r="D31" s="4">
        <v>60</v>
      </c>
      <c r="E31" s="5"/>
      <c r="F31" s="6"/>
      <c r="G31" s="4"/>
      <c r="H31" s="5"/>
      <c r="I31" s="6"/>
      <c r="J31" s="4"/>
      <c r="K31" s="4"/>
    </row>
    <row r="32" spans="1:11" ht="15.75" thickBot="1" x14ac:dyDescent="0.3">
      <c r="A32" s="24"/>
      <c r="B32" s="3" t="s">
        <v>10</v>
      </c>
      <c r="C32" s="7"/>
      <c r="D32" s="7"/>
      <c r="E32" s="8"/>
      <c r="F32" s="9">
        <v>25</v>
      </c>
      <c r="G32" s="7"/>
      <c r="H32" s="8"/>
      <c r="I32" s="9"/>
      <c r="J32" s="7"/>
      <c r="K32" s="7">
        <v>80</v>
      </c>
    </row>
    <row r="33" spans="2:11" ht="15.75" thickBot="1" x14ac:dyDescent="0.3">
      <c r="B33" s="2" t="s">
        <v>11</v>
      </c>
      <c r="C33" s="11">
        <f t="shared" ref="C33:K33" si="3">SUM(C28:C32)</f>
        <v>45</v>
      </c>
      <c r="D33" s="12">
        <f t="shared" si="3"/>
        <v>60</v>
      </c>
      <c r="E33" s="13">
        <f t="shared" si="3"/>
        <v>0</v>
      </c>
      <c r="F33" s="11">
        <f t="shared" si="3"/>
        <v>25</v>
      </c>
      <c r="G33" s="12">
        <f t="shared" si="3"/>
        <v>0</v>
      </c>
      <c r="H33" s="13">
        <f t="shared" si="3"/>
        <v>0</v>
      </c>
      <c r="I33" s="11">
        <f t="shared" si="3"/>
        <v>0</v>
      </c>
      <c r="J33" s="12">
        <f t="shared" si="3"/>
        <v>60</v>
      </c>
      <c r="K33" s="14">
        <f t="shared" si="3"/>
        <v>320</v>
      </c>
    </row>
  </sheetData>
  <mergeCells count="7">
    <mergeCell ref="F2:H2"/>
    <mergeCell ref="I2:K2"/>
    <mergeCell ref="A4:A8"/>
    <mergeCell ref="A12:A16"/>
    <mergeCell ref="A20:A24"/>
    <mergeCell ref="A28:A32"/>
    <mergeCell ref="C2:E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Accueil</vt:lpstr>
      <vt:lpstr>Mai</vt:lpstr>
      <vt:lpstr>Juin</vt:lpstr>
      <vt:lpstr>Juillet</vt:lpstr>
      <vt:lpstr>Août</vt:lpstr>
      <vt:lpstr>Septembre</vt:lpstr>
      <vt:lpstr>Octobre</vt:lpstr>
      <vt:lpstr>Data</vt:lpstr>
    </vt:vector>
  </TitlesOfParts>
  <Company>In-set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Gonzague DUCOS</dc:creator>
  <cp:lastModifiedBy>Gonzague DUCOS</cp:lastModifiedBy>
  <dcterms:created xsi:type="dcterms:W3CDTF">2014-02-05T16:12:07Z</dcterms:created>
  <dcterms:modified xsi:type="dcterms:W3CDTF">2014-02-05T19:07:37Z</dcterms:modified>
</cp:coreProperties>
</file>